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Steve\Documents\My work\Customers\OMNEX\projects\YanFeng\02 System Design\User Stories\"/>
    </mc:Choice>
  </mc:AlternateContent>
  <bookViews>
    <workbookView xWindow="0" yWindow="0" windowWidth="15345" windowHeight="4455" tabRatio="833" firstSheet="5" activeTab="8"/>
  </bookViews>
  <sheets>
    <sheet name="Overview" sheetId="3" r:id="rId1"/>
    <sheet name="Supplier Portal Feature List" sheetId="4" r:id="rId2"/>
    <sheet name="Project Management" sheetId="9" r:id="rId3"/>
    <sheet name="Activity" sheetId="20" r:id="rId4"/>
    <sheet name="Supplier Management" sheetId="18" r:id="rId5"/>
    <sheet name="Report Management" sheetId="12" r:id="rId6"/>
    <sheet name="Advanced Settings" sheetId="8" r:id="rId7"/>
    <sheet name="System Setup" sheetId="1" r:id="rId8"/>
    <sheet name="User Account" sheetId="15" r:id="rId9"/>
    <sheet name="System Integration" sheetId="16" r:id="rId10"/>
    <sheet name="UI&amp;UX" sheetId="6" r:id="rId11"/>
    <sheet name="Sheet2" sheetId="2" r:id="rId12"/>
    <sheet name="Sheet3" sheetId="5" r:id="rId13"/>
  </sheets>
  <externalReferences>
    <externalReference r:id="rId14"/>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3" l="1"/>
  <c r="G6" i="3"/>
  <c r="F6" i="3"/>
  <c r="E6" i="3"/>
  <c r="D6" i="3"/>
  <c r="C6" i="3"/>
  <c r="I6" i="3" l="1"/>
  <c r="H7" i="3"/>
  <c r="G7" i="3"/>
  <c r="F7" i="3"/>
  <c r="E7" i="3"/>
  <c r="D7" i="3"/>
  <c r="C7" i="3"/>
  <c r="H13" i="3" l="1"/>
  <c r="G13" i="3"/>
  <c r="F13" i="3"/>
  <c r="E13" i="3"/>
  <c r="D13" i="3"/>
  <c r="C13" i="3"/>
  <c r="H12" i="3"/>
  <c r="G12" i="3"/>
  <c r="F12" i="3"/>
  <c r="E12" i="3"/>
  <c r="D12" i="3"/>
  <c r="C12" i="3"/>
  <c r="H8" i="3"/>
  <c r="G8" i="3"/>
  <c r="F8" i="3"/>
  <c r="E8" i="3"/>
  <c r="D8" i="3"/>
  <c r="C8" i="3"/>
  <c r="H11" i="3"/>
  <c r="G11" i="3"/>
  <c r="F11" i="3"/>
  <c r="E11" i="3"/>
  <c r="D11" i="3"/>
  <c r="C11" i="3"/>
  <c r="H9" i="3"/>
  <c r="G9" i="3"/>
  <c r="F9" i="3"/>
  <c r="E9" i="3"/>
  <c r="D9" i="3"/>
  <c r="C9" i="3"/>
  <c r="H5" i="3"/>
  <c r="G5" i="3"/>
  <c r="F5" i="3"/>
  <c r="E5" i="3"/>
  <c r="E10" i="3"/>
  <c r="D5" i="3"/>
  <c r="C5" i="3"/>
  <c r="H10" i="3"/>
  <c r="G10" i="3"/>
  <c r="F10" i="3"/>
  <c r="D10" i="3"/>
  <c r="C10" i="3"/>
  <c r="I10" i="3" l="1"/>
  <c r="I8" i="3"/>
  <c r="I11" i="3"/>
  <c r="I7" i="3"/>
  <c r="I9" i="3"/>
  <c r="H14" i="3"/>
  <c r="G14" i="3"/>
  <c r="F14" i="3"/>
  <c r="I12" i="3"/>
  <c r="I13" i="3"/>
  <c r="E14" i="3"/>
  <c r="D14" i="3"/>
  <c r="I5" i="3"/>
  <c r="C14" i="3"/>
  <c r="C15" i="3" l="1"/>
</calcChain>
</file>

<file path=xl/sharedStrings.xml><?xml version="1.0" encoding="utf-8"?>
<sst xmlns="http://schemas.openxmlformats.org/spreadsheetml/2006/main" count="5928" uniqueCount="2238">
  <si>
    <t>ID</t>
  </si>
  <si>
    <t>Module</t>
  </si>
  <si>
    <t>Acceptance Criteria</t>
  </si>
  <si>
    <t>Priority</t>
  </si>
  <si>
    <t>Category</t>
  </si>
  <si>
    <t>Ready to Groom</t>
  </si>
  <si>
    <t>Ready to Estimate</t>
  </si>
  <si>
    <t>Ready to Dev</t>
  </si>
  <si>
    <t>Story Points</t>
  </si>
  <si>
    <t>Estimation in Hrs</t>
  </si>
  <si>
    <t>Status</t>
  </si>
  <si>
    <t>Dev Owner</t>
  </si>
  <si>
    <t>Test Owner</t>
  </si>
  <si>
    <t>DoD</t>
  </si>
  <si>
    <t>High</t>
  </si>
  <si>
    <t>New Feature</t>
  </si>
  <si>
    <t>Ready</t>
  </si>
  <si>
    <t>Defined</t>
  </si>
  <si>
    <t>As a / An
&lt;Type of User /Role&gt;</t>
  </si>
  <si>
    <t>PO</t>
  </si>
  <si>
    <t>PBI status</t>
  </si>
  <si>
    <t>Closed</t>
  </si>
  <si>
    <t>Enhancement</t>
  </si>
  <si>
    <t>1 - 1 to 6 hrs</t>
  </si>
  <si>
    <t>Estimated</t>
  </si>
  <si>
    <t>Bug</t>
  </si>
  <si>
    <t xml:space="preserve"> 2 - 7 to 12 hrs</t>
  </si>
  <si>
    <t>On Hold</t>
  </si>
  <si>
    <t xml:space="preserve"> 3 - 13 to 18 hrs</t>
  </si>
  <si>
    <t>Outstanding</t>
  </si>
  <si>
    <t>Customization</t>
  </si>
  <si>
    <t xml:space="preserve"> 5 - 19 to 30 hrs</t>
  </si>
  <si>
    <t>Removed</t>
  </si>
  <si>
    <t>VOC</t>
  </si>
  <si>
    <t xml:space="preserve"> 8 - 31 to 48 hrs</t>
  </si>
  <si>
    <t xml:space="preserve"> 13- &gt;35 hrs</t>
  </si>
  <si>
    <t>Ready to Demo</t>
  </si>
  <si>
    <t>SP</t>
  </si>
  <si>
    <t>In Progress</t>
  </si>
  <si>
    <t>Blocked</t>
  </si>
  <si>
    <t>Completed</t>
  </si>
  <si>
    <t>Accepted</t>
  </si>
  <si>
    <t>Epic</t>
  </si>
  <si>
    <t>Critical</t>
  </si>
  <si>
    <t>Very High</t>
  </si>
  <si>
    <t>Medium</t>
  </si>
  <si>
    <t>Low</t>
  </si>
  <si>
    <t>Very Low</t>
  </si>
  <si>
    <t>Theme</t>
  </si>
  <si>
    <t xml:space="preserve">I want to 
&lt;feature/function&gt; </t>
  </si>
  <si>
    <t>So that &lt;goal/desire&gt;</t>
  </si>
  <si>
    <t>Not Ready</t>
  </si>
  <si>
    <t>To be filled by Scrum Team</t>
  </si>
  <si>
    <t>To Be filled by Product Owner</t>
  </si>
  <si>
    <t>Order</t>
  </si>
  <si>
    <t>Priority
Order</t>
  </si>
  <si>
    <t>OverStatus</t>
  </si>
  <si>
    <t>Committed</t>
  </si>
  <si>
    <t>Sprint</t>
  </si>
  <si>
    <t>S1</t>
  </si>
  <si>
    <t>S2</t>
  </si>
  <si>
    <t>S3</t>
  </si>
  <si>
    <t>Note / Screen Attachment /
Reference / Forms</t>
  </si>
  <si>
    <t>3.15</t>
  </si>
  <si>
    <t>3.16</t>
  </si>
  <si>
    <t>3.17</t>
  </si>
  <si>
    <t>3.18</t>
  </si>
  <si>
    <t>6.3</t>
  </si>
  <si>
    <t>6.4</t>
  </si>
  <si>
    <t>6.5</t>
  </si>
  <si>
    <t>No.</t>
  </si>
  <si>
    <t>Title</t>
  </si>
  <si>
    <t>Summary</t>
  </si>
  <si>
    <t>User Stories</t>
  </si>
  <si>
    <t>System Setup</t>
  </si>
  <si>
    <t>Business Function</t>
  </si>
  <si>
    <t>Organization Management</t>
  </si>
  <si>
    <t>User Management</t>
  </si>
  <si>
    <t>User Group Management</t>
  </si>
  <si>
    <t>User Role Management</t>
  </si>
  <si>
    <t>PPAP Level Setup</t>
  </si>
  <si>
    <t>Backup Configuration</t>
  </si>
  <si>
    <t>Log Management</t>
  </si>
  <si>
    <t>Supplier Profile</t>
  </si>
  <si>
    <t>Supplier Report</t>
  </si>
  <si>
    <t>Project Management</t>
  </si>
  <si>
    <t>The core function of supplier portal, to trigger and manage all QA processes, and to interact with other functions(Issue/Risk management, meeting management, Document management, Task management, etc);</t>
  </si>
  <si>
    <t>Entity Structure</t>
  </si>
  <si>
    <t>Project Organization Structure</t>
  </si>
  <si>
    <t>Document Management</t>
  </si>
  <si>
    <t xml:space="preserve">New Project </t>
  </si>
  <si>
    <t>Edit Project Schedule</t>
  </si>
  <si>
    <t>Baseline</t>
  </si>
  <si>
    <t>Task Management</t>
  </si>
  <si>
    <t>Meeting Management</t>
  </si>
  <si>
    <t>Supplier Doc/Drawing Management</t>
  </si>
  <si>
    <t>APQP/PPAP/PPQP Task Management</t>
  </si>
  <si>
    <t>Single Part Management</t>
  </si>
  <si>
    <t>Issue/Risk Management</t>
  </si>
  <si>
    <t>To manage all issues during the QA process, it is an individule function, and also will be invoked by other function(Project management, Supplier management, etc...);</t>
  </si>
  <si>
    <t xml:space="preserve">Issue Query </t>
  </si>
  <si>
    <t>Edit Issue</t>
  </si>
  <si>
    <t>New Template</t>
  </si>
  <si>
    <t>Edit Template</t>
  </si>
  <si>
    <t>Publish Template</t>
  </si>
  <si>
    <t>Template Audit</t>
  </si>
  <si>
    <t>Report Management</t>
  </si>
  <si>
    <t>Provide multi dimension reports for different user and user groups;</t>
  </si>
  <si>
    <t>Supplier Statistic</t>
  </si>
  <si>
    <t>To provide the abilities to create and update the workflow for the QA process online, and apply them in QA process;</t>
  </si>
  <si>
    <t>New Workflow</t>
  </si>
  <si>
    <t>Edit Workflow</t>
  </si>
  <si>
    <t>Audit Workflow</t>
  </si>
  <si>
    <t>Publish Workflow</t>
  </si>
  <si>
    <t xml:space="preserve">To provide the abilities to manage the meetings during the QA process, it is always combined with other functions(like, project management, supplier management, etc...); </t>
  </si>
  <si>
    <t>New Meeting</t>
  </si>
  <si>
    <t>Edit Meeting</t>
  </si>
  <si>
    <t>Meeting Query</t>
  </si>
  <si>
    <t>System Integration</t>
  </si>
  <si>
    <t>Backend &amp; Master Data</t>
  </si>
  <si>
    <t>To provide the abilities of interaction with other external systems; To extract and store the external data into supplier portal local database;</t>
  </si>
  <si>
    <t>SNL Receiver</t>
  </si>
  <si>
    <t>ECR Receiver</t>
  </si>
  <si>
    <t>Excel File Extractor</t>
  </si>
  <si>
    <t>Supplier Information Receiver</t>
  </si>
  <si>
    <t>FrontEnd UI/UX</t>
  </si>
  <si>
    <t>UI/UX</t>
  </si>
  <si>
    <t>To provide the user interface and good experience to end users;</t>
  </si>
  <si>
    <t xml:space="preserve">Login Page of YFVE User </t>
  </si>
  <si>
    <t xml:space="preserve">Login Page of Supplier User </t>
  </si>
  <si>
    <t>Dashboard Page</t>
  </si>
  <si>
    <t>Meeting Management</t>
    <phoneticPr fontId="6" type="noConversion"/>
  </si>
  <si>
    <t>APQP/PPAP/PPQP Template Management</t>
    <phoneticPr fontId="6" type="noConversion"/>
  </si>
  <si>
    <t>YFVE internal user control (Create, Update, Delete);</t>
    <phoneticPr fontId="6" type="noConversion"/>
  </si>
  <si>
    <t>YFVE internal user group control (Create, Update, Delete), YFVE users can be assigned to the user group;</t>
    <phoneticPr fontId="6" type="noConversion"/>
  </si>
  <si>
    <t>YFVE internal user role control (Create, Update, Delete), user role contains one or more system access rights and can be assigned to user;</t>
    <phoneticPr fontId="6" type="noConversion"/>
  </si>
  <si>
    <t>PPAP level configuration, which will lead different task check items in PPAP process;</t>
    <phoneticPr fontId="6" type="noConversion"/>
  </si>
  <si>
    <t>Supplier Risk configuration, user can specify one or a batch of suppliers with same risk level.Supplier risk level will be a reference information during the QA process.</t>
    <phoneticPr fontId="6" type="noConversion"/>
  </si>
  <si>
    <t>Notification is a internal message to the particular pre-defined user or user group, which can send real-time message to the user for notice and attention;</t>
    <phoneticPr fontId="6" type="noConversion"/>
  </si>
  <si>
    <t>User Account</t>
    <phoneticPr fontId="6" type="noConversion"/>
  </si>
  <si>
    <t>Business Function</t>
    <phoneticPr fontId="6" type="noConversion"/>
  </si>
  <si>
    <t>To Provide the functions of user self-service;</t>
    <phoneticPr fontId="6" type="noConversion"/>
  </si>
  <si>
    <t>My profile</t>
    <phoneticPr fontId="6" type="noConversion"/>
  </si>
  <si>
    <t>My Indox</t>
    <phoneticPr fontId="6" type="noConversion"/>
  </si>
  <si>
    <t>My Tasks</t>
    <phoneticPr fontId="6" type="noConversion"/>
  </si>
  <si>
    <t>My Password</t>
    <phoneticPr fontId="6" type="noConversion"/>
  </si>
  <si>
    <t>The external system url can be configured and invoded by the supplier portal functions;</t>
    <phoneticPr fontId="6" type="noConversion"/>
  </si>
  <si>
    <t>The system backup frequency and scope can be configured;</t>
    <phoneticPr fontId="6" type="noConversion"/>
  </si>
  <si>
    <t>System and Business logs can be accessed and managed in this function by the authorized users;</t>
    <phoneticPr fontId="6" type="noConversion"/>
  </si>
  <si>
    <t xml:space="preserve">To Support the multi-site landscope, user can create and update the site information; there is a one to one correspondence between site and plant; </t>
    <phoneticPr fontId="6" type="noConversion"/>
  </si>
  <si>
    <t>Login page designed for YFVE users</t>
    <phoneticPr fontId="6" type="noConversion"/>
  </si>
  <si>
    <t>Login page designed for Supplier users</t>
    <phoneticPr fontId="6" type="noConversion"/>
  </si>
  <si>
    <t>My Preference Settings</t>
    <phoneticPr fontId="6" type="noConversion"/>
  </si>
  <si>
    <t>Dashboard can be loaded in different contents according to different user roles and user preference settings;</t>
    <phoneticPr fontId="6" type="noConversion"/>
  </si>
  <si>
    <t>UX/UI design for system setup functions;</t>
    <phoneticPr fontId="6" type="noConversion"/>
  </si>
  <si>
    <t>Includs new proect, edit project, project list,project navigator, project tasks, project schedule, Risk, Issue, Meeting, Change Log, Documents;</t>
    <phoneticPr fontId="6" type="noConversion"/>
  </si>
  <si>
    <t>Individual meeting mangement, the pages is reuseable by other cross functions;</t>
    <phoneticPr fontId="6" type="noConversion"/>
  </si>
  <si>
    <t>Individual Issue and Risk mangement functions, the pages is reuseable by other cross functions;</t>
    <phoneticPr fontId="6" type="noConversion"/>
  </si>
  <si>
    <t>The pages for pre-define the APQP/PPAP/PPQP process contents;</t>
    <phoneticPr fontId="6" type="noConversion"/>
  </si>
  <si>
    <t>A web service which can be invoded by external systems, a pre-defined xml doc will be transferred via this receiver; it also is responsibe for the external data persistence processing; to handle to SNL request;</t>
    <phoneticPr fontId="6" type="noConversion"/>
  </si>
  <si>
    <t>A web service which can be invoded by external systems, a pre-defined xml doc will be transferred via this receiver; it also is responsibe for the external data persistence processing; to handle the ECR request;</t>
    <phoneticPr fontId="6" type="noConversion"/>
  </si>
  <si>
    <t>A web service which can be invoded by external systems, a pre-defined xml doc will be transferred via this receiver; it also is responsibe for the external data persistence processing; to handle the supplier information transfer request;</t>
    <phoneticPr fontId="6" type="noConversion"/>
  </si>
  <si>
    <t>A extractor function which allows users to import the excel file in particular pre-defined format;</t>
    <phoneticPr fontId="6" type="noConversion"/>
  </si>
  <si>
    <t>User is able to update personal information in this function;</t>
    <phoneticPr fontId="6" type="noConversion"/>
  </si>
  <si>
    <t>User is able to change personal password;</t>
    <phoneticPr fontId="6" type="noConversion"/>
  </si>
  <si>
    <t>User is able to query and manage(create, reply, delete) messages;</t>
    <phoneticPr fontId="6" type="noConversion"/>
  </si>
  <si>
    <t>Summary of the tasks under current user; Shortcut to the user's task list;</t>
    <phoneticPr fontId="6" type="noConversion"/>
  </si>
  <si>
    <t>User is able to change the page(dashboard, query list) layout, format and content under predefined scope;</t>
    <phoneticPr fontId="6" type="noConversion"/>
  </si>
  <si>
    <t xml:space="preserve">Provide functions to create tasks according to project items(part); </t>
    <phoneticPr fontId="6" type="noConversion"/>
  </si>
  <si>
    <t>Provide functions to import the project schedule using an excel file with particular format;</t>
    <phoneticPr fontId="6" type="noConversion"/>
  </si>
  <si>
    <t>Provide functions to modify project schedule, no corresponding schedule changes required;</t>
    <phoneticPr fontId="6" type="noConversion"/>
  </si>
  <si>
    <t>Provide functions to create new project;</t>
    <phoneticPr fontId="6" type="noConversion"/>
  </si>
  <si>
    <t>Provide functions to create, update meetings that associated with the current project;</t>
    <phoneticPr fontId="6" type="noConversion"/>
  </si>
  <si>
    <t>Project Change log Management</t>
    <phoneticPr fontId="6" type="noConversion"/>
  </si>
  <si>
    <t>Any of changes to the project will be logged into database and be shown in change logs function;</t>
    <phoneticPr fontId="6" type="noConversion"/>
  </si>
  <si>
    <t xml:space="preserve">Provide functions to create, update, APQP/PPAP/PPQP tasks according to project tasks; </t>
    <phoneticPr fontId="6" type="noConversion"/>
  </si>
  <si>
    <t>Provide function to input single part in project creation and updateing phase;</t>
    <phoneticPr fontId="6" type="noConversion"/>
  </si>
  <si>
    <t>Provide the function to modify an existing issue;</t>
    <phoneticPr fontId="6" type="noConversion"/>
  </si>
  <si>
    <t>Issue Report</t>
    <phoneticPr fontId="6" type="noConversion"/>
  </si>
  <si>
    <t>To create, update and publish the process template;</t>
    <phoneticPr fontId="6" type="noConversion"/>
  </si>
  <si>
    <t>To create, update the meeting which is associated with particular project;</t>
    <phoneticPr fontId="6" type="noConversion"/>
  </si>
  <si>
    <t>Provide the function of document upload, and online review;</t>
    <phoneticPr fontId="6" type="noConversion"/>
  </si>
  <si>
    <t>System Setup Organization Management (SS-OM)</t>
    <phoneticPr fontId="6" type="noConversion"/>
  </si>
  <si>
    <t xml:space="preserve">As a user, I want to manage organization information, so that I can set up YFVE's internal organizations and suppliers structure. </t>
    <phoneticPr fontId="6" type="noConversion"/>
  </si>
  <si>
    <t>System Setup</t>
    <phoneticPr fontId="6" type="noConversion"/>
  </si>
  <si>
    <t>Provide functions to close the legacy projects and create new project with previous projects' information attached;</t>
    <phoneticPr fontId="6" type="noConversion"/>
  </si>
  <si>
    <t>I can build up the organizaiton chart.</t>
    <phoneticPr fontId="6" type="noConversion"/>
  </si>
  <si>
    <t xml:space="preserve">Create,Update Organizations, including YFVE internal Orgs and Suppliers </t>
    <phoneticPr fontId="6" type="noConversion"/>
  </si>
  <si>
    <t>Plant Admin</t>
    <phoneticPr fontId="6" type="noConversion"/>
  </si>
  <si>
    <t>New Issue</t>
    <phoneticPr fontId="6" type="noConversion"/>
  </si>
  <si>
    <t>Advanced Settings</t>
    <phoneticPr fontId="6" type="noConversion"/>
  </si>
  <si>
    <t>Project Statistic</t>
    <phoneticPr fontId="6" type="noConversion"/>
  </si>
  <si>
    <t>I can view the suppliers' information under my plant organization chart</t>
    <phoneticPr fontId="6" type="noConversion"/>
  </si>
  <si>
    <t>1, Supplier's information should be synchronized into System automaticlly;
2, The synchronized Suppliers should be linked to associated plants automatically;
3, User should see the suppliers list in the plant detail page;</t>
    <phoneticPr fontId="6" type="noConversion"/>
  </si>
  <si>
    <t>See the suppliers' details when I click on supplier's name in plant detail page</t>
    <phoneticPr fontId="6" type="noConversion"/>
  </si>
  <si>
    <t>I can check the supplier's risk level and other information</t>
    <phoneticPr fontId="6" type="noConversion"/>
  </si>
  <si>
    <t>1, The supplier's name in plant detial page should be clickable;
2, User should see the supplier information in a new pop-up window with "Close" button;</t>
    <phoneticPr fontId="6" type="noConversion"/>
  </si>
  <si>
    <t>Ensure that all suppliers' information imported from external system is in read-only mode</t>
    <phoneticPr fontId="6" type="noConversion"/>
  </si>
  <si>
    <t>I can make sure the suppliers' data is consistent  with core business system</t>
    <phoneticPr fontId="6" type="noConversion"/>
  </si>
  <si>
    <t xml:space="preserve">1, The imformation that imported from external system is in read-only mode;
</t>
    <phoneticPr fontId="6" type="noConversion"/>
  </si>
  <si>
    <t>1, Supplier risk level can be managed manully</t>
    <phoneticPr fontId="6" type="noConversion"/>
  </si>
  <si>
    <t>Fill the plant information</t>
    <phoneticPr fontId="6" type="noConversion"/>
  </si>
  <si>
    <t>I can save the new creation or updates to the plant</t>
    <phoneticPr fontId="6" type="noConversion"/>
  </si>
  <si>
    <t>US1</t>
    <phoneticPr fontId="6" type="noConversion"/>
  </si>
  <si>
    <t>US3</t>
  </si>
  <si>
    <t>US4</t>
  </si>
  <si>
    <t>US5</t>
  </si>
  <si>
    <t>US6</t>
  </si>
  <si>
    <t>US7</t>
  </si>
  <si>
    <t>US8</t>
  </si>
  <si>
    <t>US9</t>
  </si>
  <si>
    <t>US10</t>
  </si>
  <si>
    <t>US11</t>
  </si>
  <si>
    <t>System Setup User Management (SS-UM)</t>
    <phoneticPr fontId="6" type="noConversion"/>
  </si>
  <si>
    <t>I can provide the users' acount for end user</t>
    <phoneticPr fontId="6" type="noConversion"/>
  </si>
  <si>
    <t>US13</t>
  </si>
  <si>
    <t>Fill the form with user information</t>
    <phoneticPr fontId="6" type="noConversion"/>
  </si>
  <si>
    <t>I can save the user information to database</t>
    <phoneticPr fontId="6" type="noConversion"/>
  </si>
  <si>
    <t>US14</t>
  </si>
  <si>
    <t>I can ensure that the security and personal data safty is satisfied</t>
    <phoneticPr fontId="6" type="noConversion"/>
  </si>
  <si>
    <t>1, The invitation letter format is pre-defined and confirmed;
2, The invitation letter should be sent in backgroud automatically;
3, Password should follow the password constrains;
4, the system login information should be provided in invitation letter;</t>
    <phoneticPr fontId="6" type="noConversion"/>
  </si>
  <si>
    <t>Send the invitation letter with initial password and system url to the end user by system automatically</t>
    <phoneticPr fontId="6" type="noConversion"/>
  </si>
  <si>
    <t>&lt;&lt;Invitation letter content and format need to be defined later&gt;&gt;</t>
    <phoneticPr fontId="6" type="noConversion"/>
  </si>
  <si>
    <t>US15</t>
  </si>
  <si>
    <t>US16</t>
  </si>
  <si>
    <t>Have right to reset user status</t>
    <phoneticPr fontId="6" type="noConversion"/>
  </si>
  <si>
    <t>I can serve the end user with status issue</t>
    <phoneticPr fontId="6" type="noConversion"/>
  </si>
  <si>
    <t xml:space="preserve">I can serve the end user with password issue </t>
    <phoneticPr fontId="6" type="noConversion"/>
  </si>
  <si>
    <t>Have right to reset user  password</t>
    <phoneticPr fontId="6" type="noConversion"/>
  </si>
  <si>
    <t>As a user, I wang to manage YFVE internal user account which belongs to my organization, so that I can create,update, and provide required service for user</t>
    <phoneticPr fontId="6" type="noConversion"/>
  </si>
  <si>
    <t>Suite Admin</t>
    <phoneticPr fontId="6" type="noConversion"/>
  </si>
  <si>
    <t>Suite Admin</t>
    <phoneticPr fontId="6" type="noConversion"/>
  </si>
  <si>
    <t>Suite Admin
Plant Admin</t>
    <phoneticPr fontId="6" type="noConversion"/>
  </si>
  <si>
    <t>US17</t>
  </si>
  <si>
    <t xml:space="preserve">I can help to change users' advanced settings </t>
    <phoneticPr fontId="6" type="noConversion"/>
  </si>
  <si>
    <t>US18</t>
  </si>
  <si>
    <t>Query users with prefefind search criteria</t>
    <phoneticPr fontId="6" type="noConversion"/>
  </si>
  <si>
    <t>I can quicklu locate an user for operation</t>
    <phoneticPr fontId="6" type="noConversion"/>
  </si>
  <si>
    <t>1, User should see the search criteria in user list page;
2, User list should be displayed under serarch criteria;</t>
    <phoneticPr fontId="6" type="noConversion"/>
  </si>
  <si>
    <t xml:space="preserve">Search Criteria: user id, user name, user email, plant, user group, status(Active/Inactive/locked), </t>
    <phoneticPr fontId="6" type="noConversion"/>
  </si>
  <si>
    <t>US19</t>
  </si>
  <si>
    <t>I can view the users by page</t>
    <phoneticPr fontId="6" type="noConversion"/>
  </si>
  <si>
    <t>1, User should see the users list in paging mode;
2, Paging definition should be pre-defined and can by changed dynamically;</t>
    <phoneticPr fontId="6" type="noConversion"/>
  </si>
  <si>
    <t>Paging the user query result</t>
    <phoneticPr fontId="6" type="noConversion"/>
  </si>
  <si>
    <t>US20</t>
  </si>
  <si>
    <t>I can manage the users by group</t>
    <phoneticPr fontId="6" type="noConversion"/>
  </si>
  <si>
    <t>1, Each user should have a default user group "Supplier Portal User Group"</t>
    <phoneticPr fontId="6" type="noConversion"/>
  </si>
  <si>
    <t>US21</t>
  </si>
  <si>
    <t>I can grant corresponding system privileges to the user;</t>
    <phoneticPr fontId="6" type="noConversion"/>
  </si>
  <si>
    <t>US22</t>
  </si>
  <si>
    <t>Set user's plant</t>
    <phoneticPr fontId="6" type="noConversion"/>
  </si>
  <si>
    <t>I can add the users to particular plant and limit the user's privileges with the selected plant;</t>
    <phoneticPr fontId="6" type="noConversion"/>
  </si>
  <si>
    <t>US23</t>
  </si>
  <si>
    <t>Create new user group</t>
    <phoneticPr fontId="6" type="noConversion"/>
  </si>
  <si>
    <t>I can group the users under my organization</t>
    <phoneticPr fontId="6" type="noConversion"/>
  </si>
  <si>
    <t>US24</t>
  </si>
  <si>
    <t>Fill group detail information</t>
    <phoneticPr fontId="6" type="noConversion"/>
  </si>
  <si>
    <t>I can save the new creation or updates of a group</t>
    <phoneticPr fontId="6" type="noConversion"/>
  </si>
  <si>
    <t>I can manage the grouped users</t>
    <phoneticPr fontId="6" type="noConversion"/>
  </si>
  <si>
    <t>System Setup User Group Management (SS-UGM)</t>
    <phoneticPr fontId="6" type="noConversion"/>
  </si>
  <si>
    <t>System Setup User Group Management (SS-UGM)</t>
    <phoneticPr fontId="6" type="noConversion"/>
  </si>
  <si>
    <t>1.10</t>
    <phoneticPr fontId="6" type="noConversion"/>
  </si>
  <si>
    <t>The advanced configurations will be done in this function, including supplier management, PPAP level setup, PPAP/PPQP/APQP template configuration and workflow management</t>
    <phoneticPr fontId="6" type="noConversion"/>
  </si>
  <si>
    <t>Business Function</t>
    <phoneticPr fontId="6" type="noConversion"/>
  </si>
  <si>
    <t>Plant Admin</t>
    <phoneticPr fontId="6" type="noConversion"/>
  </si>
  <si>
    <t>As a user, I wang to manage YFVE internal user group which belongs to my organization, so that I can create,update, and provide required service for user</t>
    <phoneticPr fontId="6" type="noConversion"/>
  </si>
  <si>
    <t>As a user, I wang to manage YFVE internal user group which belongs to my organization, so that I can create,update, and provide required service for user</t>
    <phoneticPr fontId="6" type="noConversion"/>
  </si>
  <si>
    <t>US25</t>
  </si>
  <si>
    <t>US26</t>
  </si>
  <si>
    <t>System Setup User Role Management (SS-URM)</t>
    <phoneticPr fontId="6" type="noConversion"/>
  </si>
  <si>
    <t>As a user, I want to manage user roles, so that I can assign the roles to users</t>
    <phoneticPr fontId="6" type="noConversion"/>
  </si>
  <si>
    <t>System Setup</t>
    <phoneticPr fontId="6" type="noConversion"/>
  </si>
  <si>
    <t>Suite Admin</t>
    <phoneticPr fontId="6" type="noConversion"/>
  </si>
  <si>
    <t>I can assign roles to user account</t>
    <phoneticPr fontId="6" type="noConversion"/>
  </si>
  <si>
    <t>US28</t>
  </si>
  <si>
    <t>I can save the user role</t>
    <phoneticPr fontId="6" type="noConversion"/>
  </si>
  <si>
    <t>US29</t>
  </si>
  <si>
    <t>I can adjust and control the access rights of each role</t>
    <phoneticPr fontId="6" type="noConversion"/>
  </si>
  <si>
    <t>US30</t>
  </si>
  <si>
    <t>US31</t>
  </si>
  <si>
    <t xml:space="preserve">Control user's access right in page level </t>
    <phoneticPr fontId="6" type="noConversion"/>
  </si>
  <si>
    <t>I can control the user's access action and ensure the system security</t>
    <phoneticPr fontId="6" type="noConversion"/>
  </si>
  <si>
    <t>US32</t>
  </si>
  <si>
    <t>Hide the menu if current user does not have related access right to the menu</t>
    <phoneticPr fontId="6" type="noConversion"/>
  </si>
  <si>
    <t>I can limit the user to access the unauthorized pages</t>
    <phoneticPr fontId="6" type="noConversion"/>
  </si>
  <si>
    <t>1, The menu should be hided, if user does not have corresponding access right to the menu;</t>
    <phoneticPr fontId="6" type="noConversion"/>
  </si>
  <si>
    <t>US33</t>
  </si>
  <si>
    <t>I can ensure the safty of the system security</t>
    <phoneticPr fontId="6" type="noConversion"/>
  </si>
  <si>
    <t>Show current user forbidden page with information " you are not authorized to access this page", if the current user suppose to access the unauthorized page via typing URL.</t>
    <phoneticPr fontId="6" type="noConversion"/>
  </si>
  <si>
    <t>The functions which will be used to initialize and build up the basic processes and master data of the supplier portal;</t>
    <phoneticPr fontId="6" type="noConversion"/>
  </si>
  <si>
    <t>US34</t>
  </si>
  <si>
    <t>Have 3 levels of control for each page</t>
    <phoneticPr fontId="6" type="noConversion"/>
  </si>
  <si>
    <t>US35</t>
  </si>
  <si>
    <t>As a user, I want to manage system menus and pages, so that I can grant related accesses to users in page level</t>
    <phoneticPr fontId="6" type="noConversion"/>
  </si>
  <si>
    <t>US36</t>
  </si>
  <si>
    <t xml:space="preserve">fill menu informaiton </t>
    <phoneticPr fontId="6" type="noConversion"/>
  </si>
  <si>
    <t>I can save the menu to database</t>
    <phoneticPr fontId="6" type="noConversion"/>
  </si>
  <si>
    <t>US37</t>
  </si>
  <si>
    <t>Double click each menu node of the menu tree</t>
    <phoneticPr fontId="6" type="noConversion"/>
  </si>
  <si>
    <t>I can update the existing menu information</t>
    <phoneticPr fontId="6" type="noConversion"/>
  </si>
  <si>
    <t>US38</t>
  </si>
  <si>
    <t>US39</t>
  </si>
  <si>
    <t xml:space="preserve">Fill page information </t>
    <phoneticPr fontId="6" type="noConversion"/>
  </si>
  <si>
    <t>I can save page information to database</t>
    <phoneticPr fontId="6" type="noConversion"/>
  </si>
  <si>
    <t>US40</t>
  </si>
  <si>
    <t xml:space="preserve">Add page to the system </t>
    <phoneticPr fontId="6" type="noConversion"/>
  </si>
  <si>
    <t>I can publish the page to corresponding menu and grant the page access to users</t>
    <phoneticPr fontId="6" type="noConversion"/>
  </si>
  <si>
    <t>US41</t>
  </si>
  <si>
    <t>US42</t>
  </si>
  <si>
    <t>Modify the existing page information</t>
    <phoneticPr fontId="6" type="noConversion"/>
  </si>
  <si>
    <t>I can refresh the existing page information</t>
    <phoneticPr fontId="6" type="noConversion"/>
  </si>
  <si>
    <t>US43</t>
  </si>
  <si>
    <t>I can disable the menu</t>
    <phoneticPr fontId="6" type="noConversion"/>
  </si>
  <si>
    <t>US44</t>
  </si>
  <si>
    <t>Change the menu status to unavailable</t>
    <phoneticPr fontId="6" type="noConversion"/>
  </si>
  <si>
    <t>Change the page status to unavailable</t>
    <phoneticPr fontId="6" type="noConversion"/>
  </si>
  <si>
    <t>I can disable to page</t>
    <phoneticPr fontId="6" type="noConversion"/>
  </si>
  <si>
    <t>US45</t>
  </si>
  <si>
    <t>Mail Configuration</t>
    <phoneticPr fontId="6" type="noConversion"/>
  </si>
  <si>
    <t>The mail server can be configured dynamically online; The mail template can be configured online;</t>
    <phoneticPr fontId="6" type="noConversion"/>
  </si>
  <si>
    <t>US46</t>
  </si>
  <si>
    <t>System Setup Mail Configuration (SS-MC)</t>
    <phoneticPr fontId="6" type="noConversion"/>
  </si>
  <si>
    <t>As a user, I want to configure Mail Server information, so that I can have the system to send mail to users</t>
    <phoneticPr fontId="6" type="noConversion"/>
  </si>
  <si>
    <t>Use system default mail server settings</t>
    <phoneticPr fontId="6" type="noConversion"/>
  </si>
  <si>
    <t>I can have the system to send mail using default mail server</t>
    <phoneticPr fontId="6" type="noConversion"/>
  </si>
  <si>
    <t>1, User should see the Mail configuration menu in System Setup module
2, User should see the "Use System Default Server" check box in Mail configuration page;
3, User should be able to save the changes of mail server setting;
4, User should be able to see the "Save" button in Mail Server Configuration page;</t>
    <phoneticPr fontId="6" type="noConversion"/>
  </si>
  <si>
    <t>US47</t>
  </si>
  <si>
    <t>US48</t>
  </si>
  <si>
    <t>I can ensure the safty of the system security</t>
    <phoneticPr fontId="6" type="noConversion"/>
  </si>
  <si>
    <t>Set system default mail server information in System property file</t>
    <phoneticPr fontId="6" type="noConversion"/>
  </si>
  <si>
    <t>1, System will load the default mail server informaiton during System starting up;</t>
    <phoneticPr fontId="6" type="noConversion"/>
  </si>
  <si>
    <t>Set customized mail server in formation</t>
    <phoneticPr fontId="6" type="noConversion"/>
  </si>
  <si>
    <t>I can change the SMTP server informatino online</t>
    <phoneticPr fontId="6" type="noConversion"/>
  </si>
  <si>
    <t>1, User should see Mail Server input box in Mail configuration page</t>
    <phoneticPr fontId="6" type="noConversion"/>
  </si>
  <si>
    <t>US49</t>
  </si>
  <si>
    <t>Test Mail server settings</t>
    <phoneticPr fontId="6" type="noConversion"/>
  </si>
  <si>
    <t>I can ensure that the Mail server works fine</t>
    <phoneticPr fontId="6" type="noConversion"/>
  </si>
  <si>
    <t>1, User should see input box of "Sender Name" "Password" "Receiver Name";
2, User should receive the test mail from system;</t>
    <phoneticPr fontId="6" type="noConversion"/>
  </si>
  <si>
    <t>US50</t>
  </si>
  <si>
    <t>US51</t>
  </si>
  <si>
    <t>US52</t>
  </si>
  <si>
    <t>US53</t>
  </si>
  <si>
    <t>US54</t>
  </si>
  <si>
    <t>US55</t>
  </si>
  <si>
    <t>US56</t>
  </si>
  <si>
    <t>US57</t>
  </si>
  <si>
    <t>6.1</t>
    <phoneticPr fontId="6" type="noConversion"/>
  </si>
  <si>
    <t>6.6</t>
  </si>
  <si>
    <t>Demonstrate the documents' linked to DMS, the documents are all associated with current project;</t>
    <phoneticPr fontId="6" type="noConversion"/>
  </si>
  <si>
    <t>Project management</t>
    <phoneticPr fontId="6" type="noConversion"/>
  </si>
  <si>
    <t>ASDE/SQE supervisor</t>
    <phoneticPr fontId="6" type="noConversion"/>
  </si>
  <si>
    <t>I can save the project information to database</t>
    <phoneticPr fontId="6" type="noConversion"/>
  </si>
  <si>
    <t>Project Header Information
项目名称(Project Name)
项目编号(Project Number)
子项目(Sub-Project)
客户信息(Customer)
项目预测 (Project forcast) - 寿命 年量 总量 
制造工厂(Manufactory)  
项目成员(Project member) - PM Pur ASDE PDTL
子项目1项目时间(sub project 1 schedule) - Kickoff DV PV SOP
子项目2项目时间(sub project 2 schedule)</t>
    <phoneticPr fontId="6" type="noConversion"/>
  </si>
  <si>
    <t>I can assign the sub-project information to each part</t>
    <phoneticPr fontId="6" type="noConversion"/>
  </si>
  <si>
    <t>Fill the sub-project informaiton(Kickoff, DV, PV, SOP)</t>
    <phoneticPr fontId="6" type="noConversion"/>
  </si>
  <si>
    <t>I can save the sub-project</t>
    <phoneticPr fontId="6" type="noConversion"/>
  </si>
  <si>
    <t>1, User should see the sub-project input boxes in "new sub project" window;
2, User should see "Complete" and "Cancel" button;
3, User should be able to save the sub project information and get the saving successful message from the system;
4, The sub project list should be refreshed</t>
    <phoneticPr fontId="6" type="noConversion"/>
  </si>
  <si>
    <t>I can get the project members posted while the project status changed</t>
    <phoneticPr fontId="6" type="noConversion"/>
  </si>
  <si>
    <t>1, User should see the "Add" button in the section of sub-project in project information page;
2, User should see the new pop-up window "add new sub-project;</t>
    <phoneticPr fontId="6" type="noConversion"/>
  </si>
  <si>
    <t>1, User should see the project members section in project information detail page;
2, User should see a new pop-up form after clicking on "+" icon in project members section;</t>
    <phoneticPr fontId="6" type="noConversion"/>
  </si>
  <si>
    <t>1, User should see the member query conditions in the members selection form;
2, User should be able to search the members filtered by role, member name, organization and groups;
3, User should be able to select multiple users;
4, User should see "Complete" "Cancel" buttons;
5, User should see the successful message after the selection saved properly;
6, The project members section should be refreshed after selection saved properly;</t>
    <phoneticPr fontId="6" type="noConversion"/>
  </si>
  <si>
    <t>I can fill project information</t>
    <phoneticPr fontId="6" type="noConversion"/>
  </si>
  <si>
    <t>3.10</t>
    <phoneticPr fontId="6" type="noConversion"/>
  </si>
  <si>
    <t>3.12</t>
    <phoneticPr fontId="6" type="noConversion"/>
  </si>
  <si>
    <t>3.13</t>
    <phoneticPr fontId="6" type="noConversion"/>
  </si>
  <si>
    <t>3.14</t>
    <phoneticPr fontId="6" type="noConversion"/>
  </si>
  <si>
    <t>Workflow Management (Phase II)</t>
    <phoneticPr fontId="6" type="noConversion"/>
  </si>
  <si>
    <t>Integration Configuration (Phase II)</t>
    <phoneticPr fontId="6" type="noConversion"/>
  </si>
  <si>
    <t>Notification Configuration (Phase II)</t>
    <phoneticPr fontId="6" type="noConversion"/>
  </si>
  <si>
    <t>Site Management (Phase II)</t>
    <phoneticPr fontId="6" type="noConversion"/>
  </si>
  <si>
    <t>Add parts to project</t>
    <phoneticPr fontId="6" type="noConversion"/>
  </si>
  <si>
    <t>Fill part information</t>
    <phoneticPr fontId="6" type="noConversion"/>
  </si>
  <si>
    <t>I can save the part information to database and add it to project;</t>
    <phoneticPr fontId="6" type="noConversion"/>
  </si>
  <si>
    <t>US12</t>
  </si>
  <si>
    <t>I can fill part category information to part</t>
    <phoneticPr fontId="6" type="noConversion"/>
  </si>
  <si>
    <t>Fill part category information</t>
    <phoneticPr fontId="6" type="noConversion"/>
  </si>
  <si>
    <t>I can save new part category</t>
    <phoneticPr fontId="6" type="noConversion"/>
  </si>
  <si>
    <t>I can filter and search the categories</t>
    <phoneticPr fontId="6" type="noConversion"/>
  </si>
  <si>
    <t>Search the part category</t>
    <phoneticPr fontId="6" type="noConversion"/>
  </si>
  <si>
    <t xml:space="preserve">Remove the unused part categories </t>
    <phoneticPr fontId="6" type="noConversion"/>
  </si>
  <si>
    <t xml:space="preserve">I can keep the data fresh and clean to avoid redundance </t>
    <phoneticPr fontId="6" type="noConversion"/>
  </si>
  <si>
    <t>US27</t>
  </si>
  <si>
    <t>Have a grouped part list in project information view</t>
    <phoneticPr fontId="6" type="noConversion"/>
  </si>
  <si>
    <t>1, User should see "Project Parts" section in project information form;
2, The project parts should be grouped by SNL No.;</t>
    <phoneticPr fontId="6" type="noConversion"/>
  </si>
  <si>
    <t>I can keep working on the pending project information input</t>
    <phoneticPr fontId="6" type="noConversion"/>
  </si>
  <si>
    <t>Add project members to the project</t>
    <phoneticPr fontId="6" type="noConversion"/>
  </si>
  <si>
    <t>have a members list in project members section</t>
    <phoneticPr fontId="6" type="noConversion"/>
  </si>
  <si>
    <t>I can review the project members and remove members from the project</t>
    <phoneticPr fontId="6" type="noConversion"/>
  </si>
  <si>
    <t>System Setup</t>
    <phoneticPr fontId="6" type="noConversion"/>
  </si>
  <si>
    <t>Project Management</t>
    <phoneticPr fontId="6" type="noConversion"/>
  </si>
  <si>
    <t>Advancded Settings</t>
    <phoneticPr fontId="6" type="noConversion"/>
  </si>
  <si>
    <t>User Account</t>
    <phoneticPr fontId="6" type="noConversion"/>
  </si>
  <si>
    <t>Report Management</t>
    <phoneticPr fontId="6" type="noConversion"/>
  </si>
  <si>
    <t>System Integration</t>
    <phoneticPr fontId="6" type="noConversion"/>
  </si>
  <si>
    <t>UI&amp;UX</t>
    <phoneticPr fontId="6" type="noConversion"/>
  </si>
  <si>
    <t>Critical</t>
    <phoneticPr fontId="6" type="noConversion"/>
  </si>
  <si>
    <t>Very High</t>
    <phoneticPr fontId="6" type="noConversion"/>
  </si>
  <si>
    <t>High</t>
    <phoneticPr fontId="6" type="noConversion"/>
  </si>
  <si>
    <t>Medium</t>
    <phoneticPr fontId="6" type="noConversion"/>
  </si>
  <si>
    <t>Low</t>
    <phoneticPr fontId="6" type="noConversion"/>
  </si>
  <si>
    <t>Very Low</t>
    <phoneticPr fontId="6" type="noConversion"/>
  </si>
  <si>
    <t>Sub Total</t>
    <phoneticPr fontId="6" type="noConversion"/>
  </si>
  <si>
    <t>Sub Total</t>
    <phoneticPr fontId="6" type="noConversion"/>
  </si>
  <si>
    <t>Total</t>
    <phoneticPr fontId="6" type="noConversion"/>
  </si>
  <si>
    <t>Close current project</t>
    <phoneticPr fontId="6" type="noConversion"/>
  </si>
  <si>
    <t>I can terminate the project process when all tasks are completed</t>
    <phoneticPr fontId="6" type="noConversion"/>
  </si>
  <si>
    <t>1, User should see "Close" button in project information form;
2, The project can be closed only if all the subtasks had been finished;
3, User should be able to add comments before closing the project;</t>
    <phoneticPr fontId="6" type="noConversion"/>
  </si>
  <si>
    <t>User Stories Summary</t>
    <phoneticPr fontId="6" type="noConversion"/>
  </si>
  <si>
    <t>Add Comments to a project</t>
    <phoneticPr fontId="6" type="noConversion"/>
  </si>
  <si>
    <t>I can give more informations the project, and allow the users who has the proper rights to view the comments;</t>
    <phoneticPr fontId="6" type="noConversion"/>
  </si>
  <si>
    <t>1, User should see a comments list in the project information form;
2, User should be able to add new comments to the project;
3, User should be able to update the comments which belongs to him/her self.
4, User should view the comments change history;</t>
    <phoneticPr fontId="6" type="noConversion"/>
  </si>
  <si>
    <t>I can fill the part information</t>
    <phoneticPr fontId="6" type="noConversion"/>
  </si>
  <si>
    <t>view the Comments history</t>
    <phoneticPr fontId="6" type="noConversion"/>
  </si>
  <si>
    <t>I can track the change log of the comments and the project</t>
    <phoneticPr fontId="6" type="noConversion"/>
  </si>
  <si>
    <t>View the comments list</t>
    <phoneticPr fontId="6" type="noConversion"/>
  </si>
  <si>
    <t>I can see all the comments which belong to the project</t>
    <phoneticPr fontId="6" type="noConversion"/>
  </si>
  <si>
    <t xml:space="preserve">Fields of Comments: No, Content, Date of Creation, Date of last Modification; Author; </t>
    <phoneticPr fontId="6" type="noConversion"/>
  </si>
  <si>
    <t>1, User should see a comments list in the comments section;
2, The function of pagination should be required for the comments list;</t>
    <phoneticPr fontId="6" type="noConversion"/>
  </si>
  <si>
    <t>Fill comment's content</t>
    <phoneticPr fontId="6" type="noConversion"/>
  </si>
  <si>
    <t>I can save may comments to the project</t>
    <phoneticPr fontId="6" type="noConversion"/>
  </si>
  <si>
    <t>1,User should see a new form after clicking on the button "+" in comments section;
2, User should see read-onlin input boxes of "Comment Id" and "Author";
3, "Comment Id" and "Author" should be loaded from the current user session and system sequence number;
4, User should see the input box of "Content";
5, User should be able to save the inputs by clicking on "Save" Button;
6, User should be able to give up the inputs by clicking on "Cancel" button;</t>
    <phoneticPr fontId="6" type="noConversion"/>
  </si>
  <si>
    <t>Comment Id = Project Id + "-"+ four digital number(Start from 0001);
Content: Maximium to 500 Charactors</t>
    <phoneticPr fontId="6" type="noConversion"/>
  </si>
  <si>
    <t>Comment history list contains:Date of Modification, Content From, Content To, Author;</t>
    <phoneticPr fontId="6" type="noConversion"/>
  </si>
  <si>
    <t>1, User should see the link "history" in the comments list;
2, User should see the new form with comments history information after clicking on the link "history";
3, User should see "Comment Id" and "Author" input boxes in read-only mode;
4, User should see the comment history list;
5, The function of pagination should be requried;
6, User should be able to close the new form be clicking on "Close" button;</t>
    <phoneticPr fontId="6" type="noConversion"/>
  </si>
  <si>
    <t>Edit current comments</t>
    <phoneticPr fontId="6" type="noConversion"/>
  </si>
  <si>
    <t>I can change the comment content of displaying</t>
    <phoneticPr fontId="6" type="noConversion"/>
  </si>
  <si>
    <t>1, User should see the link of "Edit" of each comment in the comments list;
2, User should see the new form "Edit Comment";
3, User should see "comment Id" and "Author" input boxes in read-only mode;
4, User should see the current comment content loaded automatically;
5, User should be able to edit the current comment content;
6, User should be able save the changes by clicking on "Save" button;
7, User should be able to give up the changes by clicking on "Cancel" button;</t>
    <phoneticPr fontId="6" type="noConversion"/>
  </si>
  <si>
    <t>Project Management - Existing Project</t>
    <phoneticPr fontId="6" type="noConversion"/>
  </si>
  <si>
    <t>Save current project temporarily</t>
    <phoneticPr fontId="6" type="noConversion"/>
  </si>
  <si>
    <t>I can quickly view and check the project status by clicking each menu</t>
    <phoneticPr fontId="6" type="noConversion"/>
  </si>
  <si>
    <t>1, User should see the project menu area all the time;
2, The project menu should be placed at the top of Display area;</t>
    <phoneticPr fontId="6" type="noConversion"/>
  </si>
  <si>
    <t>Project Menu area includs: Task,Timeline, Document, Meeting, Issue, Change History;</t>
    <phoneticPr fontId="6" type="noConversion"/>
  </si>
  <si>
    <t>Project management</t>
    <phoneticPr fontId="6" type="noConversion"/>
  </si>
  <si>
    <t>ASDE/SQE supervisor</t>
    <phoneticPr fontId="6" type="noConversion"/>
  </si>
  <si>
    <t>1, User should be able to save the project information temporarily without create any tasks;
2, The Temporarily saved project can be loaded when user open the project next time;</t>
    <phoneticPr fontId="6" type="noConversion"/>
  </si>
  <si>
    <t>1, New Pop-up window should prompt user with information"do you want to publish this project and create corresponding tasks?";
2, "Confirm" and "Cancel" button should provided in this pop-up window;</t>
    <phoneticPr fontId="6" type="noConversion"/>
  </si>
  <si>
    <t>Partially publish current project</t>
    <phoneticPr fontId="6" type="noConversion"/>
  </si>
  <si>
    <t>Display the parts which has been published in read-only mode</t>
    <phoneticPr fontId="6" type="noConversion"/>
  </si>
  <si>
    <t>Change the current values of part information</t>
    <phoneticPr fontId="6" type="noConversion"/>
  </si>
  <si>
    <t>I can save changes of the part to database</t>
    <phoneticPr fontId="6" type="noConversion"/>
  </si>
  <si>
    <t>View the Change history of the part</t>
    <phoneticPr fontId="6" type="noConversion"/>
  </si>
  <si>
    <t>I can track the part status for it's whole life cycle;</t>
    <phoneticPr fontId="6" type="noConversion"/>
  </si>
  <si>
    <t>Changes list contains: Date of Modification; Field, Value From, Value To, Operator;</t>
    <phoneticPr fontId="6" type="noConversion"/>
  </si>
  <si>
    <t>1, User should see a new window with information of "Part History" after clicking on the button "Part History" in "Edit Part" window;
2, User should see all changes as a list occurred on the part before;
3, User should be able to close the part history window by clicking on button "Close";</t>
    <phoneticPr fontId="6" type="noConversion"/>
  </si>
  <si>
    <r>
      <t>1,</t>
    </r>
    <r>
      <rPr>
        <b/>
        <sz val="10"/>
        <color rgb="FFFF0000"/>
        <rFont val="宋体"/>
        <family val="3"/>
        <charset val="134"/>
        <scheme val="minor"/>
      </rPr>
      <t xml:space="preserve"> User should be able to change all fields of the part</t>
    </r>
    <r>
      <rPr>
        <sz val="10"/>
        <color theme="1"/>
        <rFont val="宋体"/>
        <family val="2"/>
        <scheme val="minor"/>
      </rPr>
      <t>;
2, User should be able to save changes by clicking button "Save";
3, User should be able to give up changes by clicking button "Cancel"</t>
    </r>
    <phoneticPr fontId="6" type="noConversion"/>
  </si>
  <si>
    <t>1, User should see "Part Category" input box in "add part" form;
2, User should see clickable link "Choose" behind "part category" input box;</t>
    <phoneticPr fontId="6" type="noConversion"/>
  </si>
  <si>
    <t>1, User should see "Select Part Category" form after clicking on Link "Choose";
2, User should not save part category using duplicate name;
3, User should be able to save the new part category by clicking on button "Save";</t>
    <phoneticPr fontId="6" type="noConversion"/>
  </si>
  <si>
    <t>1, User should see the "Quick Search" input box and button in "Select Part Category" form;
2, User should see the search result in "Select Part Category" form;
3, User should be able to remove part category by clicking "Remove" in the category list;</t>
    <phoneticPr fontId="6" type="noConversion"/>
  </si>
  <si>
    <t>1, User should be able to remove the part categories those will not be used any more;
2, Only the part categories that are not used by any parts can be removed;
3, System should prompt user with information "Category can not be removed, because it is used by other entities!",if there are other parts using the category as their category attribute;
4, System should prompt user with information "Category remove successfully!", if there is no part using this category as it's category attribute;</t>
    <phoneticPr fontId="6" type="noConversion"/>
  </si>
  <si>
    <t xml:space="preserve">I can quickly specify the part category </t>
    <phoneticPr fontId="6" type="noConversion"/>
  </si>
  <si>
    <t>1, User should see the button of "Save &amp; Select"
2, The new category should be saved and assigned to current part after clicking button "Save &amp; Select"
3, The window "Select Part Category" should be closed after clicking on button "Save &amp; Select";</t>
    <phoneticPr fontId="6" type="noConversion"/>
  </si>
  <si>
    <t>choose existing category as current part category</t>
    <phoneticPr fontId="6" type="noConversion"/>
  </si>
  <si>
    <t>Choose the new created category as current part category</t>
    <phoneticPr fontId="6" type="noConversion"/>
  </si>
  <si>
    <t>I can specify an exiting category for the part</t>
    <phoneticPr fontId="6" type="noConversion"/>
  </si>
  <si>
    <t>1, User should see the category list in window "Select Part Category"
2, User should be able to select a part by clicking on the link of "Part Category Name" in each category row;
3, the window "Select Part Category" should be closed after clicking on the link of "Part Category Name";
4, The field of "Part Category" in window "Add New Part" or "Edit Part Information" should be refresh to the selected category name;</t>
    <phoneticPr fontId="6" type="noConversion"/>
  </si>
  <si>
    <t>US58</t>
  </si>
  <si>
    <t>US59</t>
  </si>
  <si>
    <t>US60</t>
  </si>
  <si>
    <t>US61</t>
  </si>
  <si>
    <t>US62</t>
  </si>
  <si>
    <t>US63</t>
  </si>
  <si>
    <t>US64</t>
  </si>
  <si>
    <t>US65</t>
  </si>
  <si>
    <t>US67</t>
  </si>
  <si>
    <t>US68</t>
  </si>
  <si>
    <t>US69</t>
  </si>
  <si>
    <t>US70</t>
  </si>
  <si>
    <t>US71</t>
  </si>
  <si>
    <t>US72</t>
  </si>
  <si>
    <t>US73</t>
  </si>
  <si>
    <t>US74</t>
  </si>
  <si>
    <t>US75</t>
  </si>
  <si>
    <t>US76</t>
  </si>
  <si>
    <t>US77</t>
  </si>
  <si>
    <t>US78</t>
  </si>
  <si>
    <t>US79</t>
  </si>
  <si>
    <t>US80</t>
  </si>
  <si>
    <t>US81</t>
  </si>
  <si>
    <t>US82</t>
  </si>
  <si>
    <t>US83</t>
  </si>
  <si>
    <t>US84</t>
  </si>
  <si>
    <t>US85</t>
  </si>
  <si>
    <t>US86</t>
  </si>
  <si>
    <t>US87</t>
  </si>
  <si>
    <t>US88</t>
  </si>
  <si>
    <t>US89</t>
  </si>
  <si>
    <t>US90</t>
  </si>
  <si>
    <t>US91</t>
  </si>
  <si>
    <t>US92</t>
  </si>
  <si>
    <t>US93</t>
  </si>
  <si>
    <t>US94</t>
  </si>
  <si>
    <t>US95</t>
  </si>
  <si>
    <t>US96</t>
  </si>
  <si>
    <t>US98</t>
  </si>
  <si>
    <t>US99</t>
  </si>
  <si>
    <t>US100</t>
  </si>
  <si>
    <t>US102</t>
  </si>
  <si>
    <t>US103</t>
  </si>
  <si>
    <t>US104</t>
  </si>
  <si>
    <t>US105</t>
  </si>
  <si>
    <t>US107</t>
  </si>
  <si>
    <t>US108</t>
  </si>
  <si>
    <t>US109</t>
  </si>
  <si>
    <t>US110</t>
  </si>
  <si>
    <t>US111</t>
  </si>
  <si>
    <t>US112</t>
  </si>
  <si>
    <t>US113</t>
  </si>
  <si>
    <t>US114</t>
  </si>
  <si>
    <t>US115</t>
  </si>
  <si>
    <t>US116</t>
  </si>
  <si>
    <t>US117</t>
  </si>
  <si>
    <t>US118</t>
  </si>
  <si>
    <t>US119</t>
  </si>
  <si>
    <t>US120</t>
  </si>
  <si>
    <t>US121</t>
  </si>
  <si>
    <t>View the part information in read-only mode if the part task had been published to ASDE/SQE</t>
    <phoneticPr fontId="6" type="noConversion"/>
  </si>
  <si>
    <t>I can check the part detail information during the QA process</t>
    <phoneticPr fontId="6" type="noConversion"/>
  </si>
  <si>
    <t>1, All fields in "Edit Part Information" window should be in read-only mode;
2, User should see part change history by clicking the button "Part history"
3, User should see a disabled button "Save"
4, User should be able to close "Edit Part Information" window by clicking button "Cancel"</t>
    <phoneticPr fontId="6" type="noConversion"/>
  </si>
  <si>
    <t>US122</t>
  </si>
  <si>
    <t>US123</t>
  </si>
  <si>
    <t>See the attachments management section in project information form</t>
    <phoneticPr fontId="6" type="noConversion"/>
  </si>
  <si>
    <t>I can view and manage project attachements</t>
    <phoneticPr fontId="6" type="noConversion"/>
  </si>
  <si>
    <t>1, User should see project attachement section in project information form;
2, User should see "+" in the header of project attachement section;
3, User should see attachements list in project attachement section;</t>
    <phoneticPr fontId="6" type="noConversion"/>
  </si>
  <si>
    <t>Add attachements to the project</t>
    <phoneticPr fontId="6" type="noConversion"/>
  </si>
  <si>
    <t>I can attach documents to the project</t>
    <phoneticPr fontId="6" type="noConversion"/>
  </si>
  <si>
    <t xml:space="preserve">1, User should see a new window "Add Attachements" after clicking on "+";
2, User should see two sections "From file System" and "From External System";
3, User should be able to add or remove rows by clicking "+" or "X" at the most right of each row;
4, In section "From File System", User shoud see input box "File Name", "URL" and button "Browse"
5, In section "From External System", user should see input box "File Name", "Url" and "Unique Id"
6, User should see button "Complete" and "Cancel"
</t>
    <phoneticPr fontId="6" type="noConversion"/>
  </si>
  <si>
    <t>fill required fields of the new attachement</t>
    <phoneticPr fontId="6" type="noConversion"/>
  </si>
  <si>
    <t>I can save the attachement information to database</t>
    <phoneticPr fontId="6" type="noConversion"/>
  </si>
  <si>
    <t>1, User should be able to save attachement information by clicking "Complete" button;
2, User should be abel to give up the inputs by clicking "Cancel" button;</t>
    <phoneticPr fontId="6" type="noConversion"/>
  </si>
  <si>
    <t>Manage the project attachements via DMS</t>
    <phoneticPr fontId="6" type="noConversion"/>
  </si>
  <si>
    <t>I can use DMS to control project attachements centrally</t>
    <phoneticPr fontId="6" type="noConversion"/>
  </si>
  <si>
    <t>View the project attachements content in embedded DMS page</t>
    <phoneticPr fontId="6" type="noConversion"/>
  </si>
  <si>
    <t>Project attachements list contains columns: Document Name, Operator, From and Action;
in column "Action", the value should be the link of "Change"</t>
    <phoneticPr fontId="6" type="noConversion"/>
  </si>
  <si>
    <t>I can view the documents through single port</t>
    <phoneticPr fontId="6" type="noConversion"/>
  </si>
  <si>
    <t>Change the existing project attachement</t>
    <phoneticPr fontId="6" type="noConversion"/>
  </si>
  <si>
    <t>Record unique id for each attachment</t>
    <phoneticPr fontId="6" type="noConversion"/>
  </si>
  <si>
    <t>I can receive the update notification from external DMS system</t>
    <phoneticPr fontId="6" type="noConversion"/>
  </si>
  <si>
    <t>Project Merge (Manually)</t>
    <phoneticPr fontId="6" type="noConversion"/>
  </si>
  <si>
    <t>Sample Management (Out of Scope)</t>
    <phoneticPr fontId="6" type="noConversion"/>
  </si>
  <si>
    <t>Project Query</t>
    <phoneticPr fontId="6" type="noConversion"/>
  </si>
  <si>
    <t>Demonstrate project list; the query condiftion can be customized under predefined scope; the project list layout and format can by dynamically changed according to user's preference settings;
(Phase I: Provide Project Tree view in Explore Tree View to display project hierarchy)
(Phase II: Provide user customized view)</t>
    <phoneticPr fontId="6" type="noConversion"/>
  </si>
  <si>
    <t>Project Breakdown (Task Breakdown)</t>
    <phoneticPr fontId="6" type="noConversion"/>
  </si>
  <si>
    <t>Project Schedule Import (Task Schedule)</t>
    <phoneticPr fontId="6" type="noConversion"/>
  </si>
  <si>
    <t>Project Charter Management (Covered by Project creation)</t>
    <phoneticPr fontId="6" type="noConversion"/>
  </si>
  <si>
    <t>Project Management -  Task Management</t>
    <phoneticPr fontId="6" type="noConversion"/>
  </si>
  <si>
    <t>As a user, I want to manage project tasks, so that I can control the whole project progress</t>
    <phoneticPr fontId="6" type="noConversion"/>
  </si>
  <si>
    <t>Project Management</t>
    <phoneticPr fontId="6" type="noConversion"/>
  </si>
  <si>
    <t>ASDE/SQE supervisor;
ASDE/SQE</t>
    <phoneticPr fontId="6" type="noConversion"/>
  </si>
  <si>
    <t>ASDE/SQE supervisor;</t>
    <phoneticPr fontId="6" type="noConversion"/>
  </si>
  <si>
    <t>1, User should be able to click "Cancel" button;
2, No data should be stored;
3, Pop-up window should be closed;</t>
    <phoneticPr fontId="6" type="noConversion"/>
  </si>
  <si>
    <t>Receive an internal message of my submission</t>
    <phoneticPr fontId="6" type="noConversion"/>
  </si>
  <si>
    <t>US124</t>
  </si>
  <si>
    <t>US125</t>
  </si>
  <si>
    <t>US126</t>
  </si>
  <si>
    <t>US127</t>
  </si>
  <si>
    <t>US128</t>
  </si>
  <si>
    <t>US129</t>
  </si>
  <si>
    <t>I can use quick link to operate a project</t>
    <phoneticPr fontId="6" type="noConversion"/>
  </si>
  <si>
    <t>I can use quick link to operate a part</t>
    <phoneticPr fontId="6" type="noConversion"/>
  </si>
  <si>
    <t>Menu Item Definition: New Project,Edit,New Part,Publish,View Project Information,Export,Import Project Schedule,Refresh,Generate &amp; View Report,Close Project</t>
    <phoneticPr fontId="6" type="noConversion"/>
  </si>
  <si>
    <t>Menu Item Definition: New Part,Edit,New APQP,New PPAP,New PPQP,View Part Information,Export,Import Parts,Delete Part,Generate &amp; View Report,Refresh;</t>
    <phoneticPr fontId="6" type="noConversion"/>
  </si>
  <si>
    <t>Menu Item Definition: View Tasks,Export,Refresh,Generate &amp; View Report,Close;</t>
    <phoneticPr fontId="6" type="noConversion"/>
  </si>
  <si>
    <t>Have privileges control on the floating menu of a project</t>
    <phoneticPr fontId="6" type="noConversion"/>
  </si>
  <si>
    <t>I can limit the access rights to the sensitive functions and ensure the data security</t>
    <phoneticPr fontId="6" type="noConversion"/>
  </si>
  <si>
    <t>I can refer to the projet detail information during the workflow;</t>
    <phoneticPr fontId="6" type="noConversion"/>
  </si>
  <si>
    <t>I can have a portal to access these functions;</t>
  </si>
  <si>
    <t>1, The corresponding page or window should come when user selecting the relative menu item;</t>
  </si>
  <si>
    <t>Have privileges control on the floating menu of a part</t>
    <phoneticPr fontId="6" type="noConversion"/>
  </si>
  <si>
    <t>I can simplify the part input works</t>
    <phoneticPr fontId="6" type="noConversion"/>
  </si>
  <si>
    <t>Have the imported parts in read-only mode</t>
    <phoneticPr fontId="6" type="noConversion"/>
  </si>
  <si>
    <t>I can ensure the data consistency</t>
    <phoneticPr fontId="6" type="noConversion"/>
  </si>
  <si>
    <t>1, In this case, User should update the part information in local excel sheet;
2, The part information should not be modified online;
3, If user want to update the part information, he/she need to re-import the excel sheet again;</t>
    <phoneticPr fontId="6" type="noConversion"/>
  </si>
  <si>
    <t>I can have the project information in file mode to do further customization;</t>
    <phoneticPr fontId="6" type="noConversion"/>
  </si>
  <si>
    <t>I can initialize the project schedule using my local project schedule file</t>
    <phoneticPr fontId="6" type="noConversion"/>
  </si>
  <si>
    <t>I can have a portal to access these functions;</t>
    <phoneticPr fontId="6" type="noConversion"/>
  </si>
  <si>
    <t>1, The corresponding page or window should come when user selecting the relative menu item;</t>
    <phoneticPr fontId="6" type="noConversion"/>
  </si>
  <si>
    <t>ASDE/SQE supervisor
ASDE/SQE</t>
    <phoneticPr fontId="6" type="noConversion"/>
  </si>
  <si>
    <t>I can do further customization on the part and make reference in offline meeting</t>
    <phoneticPr fontId="6" type="noConversion"/>
  </si>
  <si>
    <t>1, User should be able to choose file type(Excel,CSV) in new pop-up window;
2, User should be able to select or type local path;
3, User should see button "Export" and button "Cancel"</t>
    <phoneticPr fontId="6" type="noConversion"/>
  </si>
  <si>
    <t>I can make reference to the part detail during the workflow</t>
    <phoneticPr fontId="6" type="noConversion"/>
  </si>
  <si>
    <t>1, User should see a new pop-up window with part information in read-only mode after selecting the menu item "View Part Information" in the floating menu;
2, User should be able to close the new pop-up window;
3, User should see "Close" Button;</t>
    <phoneticPr fontId="6" type="noConversion"/>
  </si>
  <si>
    <t>I can remove the part information that will not available any more</t>
    <phoneticPr fontId="6" type="noConversion"/>
  </si>
  <si>
    <t>1, User only can delete the part which was added manually(The parts which are imported or integrated can not be removed);
2, Only the parts which has no open tasks can be removed;
3, the part deletion should be a logical remove;</t>
    <phoneticPr fontId="6" type="noConversion"/>
  </si>
  <si>
    <t>ASDE/SQE supervisor</t>
    <phoneticPr fontId="6" type="noConversion"/>
  </si>
  <si>
    <t>ASDE/SQE supervisor
ASDE/SQE</t>
    <phoneticPr fontId="6" type="noConversion"/>
  </si>
  <si>
    <t>1, User should see a pop-up window which allows user to select file type(Excel,csv) to export;
2, User should see a lable "Local path", input box, and button "Browse";
3, User should be able to type the local path manually or click on "Browse" buton to select;
4, User should see "Export" button and "Cancel" button;
5, User should see menu item "Export" in floating Menu;</t>
    <phoneticPr fontId="6" type="noConversion"/>
  </si>
  <si>
    <t xml:space="preserve">1, The format of project schedule should be defined;
2, User should see a pop-up window which allows user to upload the project schedule;
3, System should prompt user when user supposed to import a project schedule which is existing in the system already.(Yes -&gt; Import &amp; override; No -&gt; give up import)
4, User should see menu item "Import Project Schedule" in floating menu;
</t>
    <phoneticPr fontId="6" type="noConversion"/>
  </si>
  <si>
    <t>Import project schedule by selecting the menu item "Import Project Schedule"  in floating menu of Project</t>
    <phoneticPr fontId="6" type="noConversion"/>
  </si>
  <si>
    <t>Import parts to selected project from an existing excel sheet by selecting the menu item "Import Parts"  in floating menu of Project</t>
    <phoneticPr fontId="6" type="noConversion"/>
  </si>
  <si>
    <t>Delete a part by selecting the menu item "Delete Part" in floating menu of part</t>
    <phoneticPr fontId="6" type="noConversion"/>
  </si>
  <si>
    <t>US130</t>
  </si>
  <si>
    <t>US131</t>
  </si>
  <si>
    <t>US132</t>
  </si>
  <si>
    <t>US133</t>
  </si>
  <si>
    <t>US134</t>
  </si>
  <si>
    <t>US135</t>
  </si>
  <si>
    <t>US136</t>
  </si>
  <si>
    <t>US137</t>
  </si>
  <si>
    <t>US138</t>
  </si>
  <si>
    <t>US141</t>
  </si>
  <si>
    <t>US142</t>
  </si>
  <si>
    <t>US146</t>
  </si>
  <si>
    <t>US147</t>
  </si>
  <si>
    <t>US148</t>
  </si>
  <si>
    <t>US149</t>
  </si>
  <si>
    <t>US151</t>
  </si>
  <si>
    <t>US152</t>
  </si>
  <si>
    <t>US153</t>
  </si>
  <si>
    <t>I can ensure the part to be published only once and keep the data consistency;</t>
    <phoneticPr fontId="6" type="noConversion"/>
  </si>
  <si>
    <t>Keep the change log of the part</t>
    <phoneticPr fontId="6" type="noConversion"/>
  </si>
  <si>
    <t>I can track and review the part change history</t>
    <phoneticPr fontId="6" type="noConversion"/>
  </si>
  <si>
    <t>1, all changes to the part should be logged;
2, the changes of time should be logged;
3, the changes of processor should be logged;</t>
    <phoneticPr fontId="6" type="noConversion"/>
  </si>
  <si>
    <t>ASDE/SQE supervisor;</t>
    <phoneticPr fontId="6" type="noConversion"/>
  </si>
  <si>
    <t>Have the project main tasks created automatically after the project data imported from external system</t>
    <phoneticPr fontId="6" type="noConversion"/>
  </si>
  <si>
    <t>Have the project main tasks created automatically after the project data imported from file</t>
    <phoneticPr fontId="6" type="noConversion"/>
  </si>
  <si>
    <t>ASDE/SQE;</t>
    <phoneticPr fontId="6" type="noConversion"/>
  </si>
  <si>
    <t>I can work on the assigned part task</t>
    <phoneticPr fontId="6" type="noConversion"/>
  </si>
  <si>
    <t>1, User should see the part tasks assigned to him/her;
2, User should be able to view the parent project main task of current part tasks;</t>
    <phoneticPr fontId="6" type="noConversion"/>
  </si>
  <si>
    <t>Fill project main task informaiton</t>
    <phoneticPr fontId="6" type="noConversion"/>
  </si>
  <si>
    <t xml:space="preserve">I can save project main task </t>
    <phoneticPr fontId="6" type="noConversion"/>
  </si>
  <si>
    <t>Project Management - Project Charter Management (PM-PCM)</t>
    <phoneticPr fontId="6" type="noConversion"/>
  </si>
  <si>
    <t>Project Management - Floating Menu</t>
    <phoneticPr fontId="6" type="noConversion"/>
  </si>
  <si>
    <t>Project Management - Part Management</t>
    <phoneticPr fontId="6" type="noConversion"/>
  </si>
  <si>
    <t>Edit part category information in "Add Part" form</t>
    <phoneticPr fontId="6" type="noConversion"/>
  </si>
  <si>
    <t>Add sub-project to the project</t>
    <phoneticPr fontId="6" type="noConversion"/>
  </si>
  <si>
    <t>As a user, I want to manage part information, so that I can associate the part information with the project</t>
    <phoneticPr fontId="6" type="noConversion"/>
  </si>
  <si>
    <t>View Part Information by selecting the menu item "View Part Information" in floating menu of part</t>
    <phoneticPr fontId="6" type="noConversion"/>
  </si>
  <si>
    <t>Project Management - Project Schedule Management</t>
    <phoneticPr fontId="6" type="noConversion"/>
  </si>
  <si>
    <t>Export project schedule information into a local file(Excel file) by selecting the menu item "Export"  in floating menu of Project</t>
    <phoneticPr fontId="6" type="noConversion"/>
  </si>
  <si>
    <t>Export part schedule information to local file by selecting the menu item "Export" in floating menu of part</t>
    <phoneticPr fontId="6" type="noConversion"/>
  </si>
  <si>
    <t>Specify Assignee for each part</t>
    <phoneticPr fontId="6" type="noConversion"/>
  </si>
  <si>
    <t>I can review the parts of the project, and assign assignee to the part</t>
  </si>
  <si>
    <t>I can trigger the task of each part for next assignee</t>
  </si>
  <si>
    <t>1, User should see the assignee dropdown list in each part row;
2, User should be able to select assignee for each row;
3, User should be able to type assignee name in the assignee field to quick locate the person, and system should prompt matched user names and allow user to select;
4, The assignee should be ASDE/SQE only;
5, User should only can select the assignee which is contained in the dropdown list;
6, User should be able to cancel the selection by clicking the icon "X" in dropdown list box;</t>
  </si>
  <si>
    <t>1, The parts which has been published shold be displayed in read-only mode;
2, User should be able to specify assignees for those parts which are not published yet;</t>
  </si>
  <si>
    <t>1, User should see a pop-up window with information "You still have un-assigned tasks, do you want to publish the project right now?";
2, User should see "Confirm" and "Cancel" buttons;
3, The tasks which had been assigned assignees should be triggered after user clicking on "Confirm" button, and the pop-up window will close;
4, No tasks should be created and pop-up window will close after user clicking on "cancel" button;</t>
  </si>
  <si>
    <t>US1</t>
    <phoneticPr fontId="6" type="noConversion"/>
  </si>
  <si>
    <t>US2</t>
    <phoneticPr fontId="6" type="noConversion"/>
  </si>
  <si>
    <t>US154</t>
  </si>
  <si>
    <t>As a user, I want to export project schedule to local file, so that I can do more customization</t>
    <phoneticPr fontId="6" type="noConversion"/>
  </si>
  <si>
    <t>As a user, I want to export part schedule to local file, so that I can do more customization</t>
    <phoneticPr fontId="6" type="noConversion"/>
  </si>
  <si>
    <t>As a user, I want to manage project schedule, so that I can  adjust the project according to business request</t>
    <phoneticPr fontId="6" type="noConversion"/>
  </si>
  <si>
    <t>Publish a project</t>
    <phoneticPr fontId="6" type="noConversion"/>
  </si>
  <si>
    <t>1, User should assigned all assignees for all parts;
2, User should be able to click the button "Publish" to publish current project;
3, User should be able to publish a project by selecting the menu item "Publish"  in the floating menu of project;
4, A pop-up confirm window should open and ask user to do a further confirmation;</t>
    <phoneticPr fontId="6" type="noConversion"/>
  </si>
  <si>
    <t>I can start up a project process manually to meet unusual requirements</t>
    <phoneticPr fontId="6" type="noConversion"/>
  </si>
  <si>
    <t>See a pop-up menu when I right click on a project in the Task Tree View</t>
  </si>
  <si>
    <t>1, The node of project in Task Tree View should be right clickable;
2, A pop-up floating menu should be displayed beside the mouse pointer;
3, User should be able to slide mouse pointer to the floating menu and select a menu item by left clicking;</t>
  </si>
  <si>
    <t>See a pop-up floating menu when I right click on a part in the Task Tree View</t>
  </si>
  <si>
    <t>1, The node of part in Task Tree View should be right clickable;
2, A pop-up floating menu should be displayed beside the mouse pointer;
3, User should be able to slide mouse pointer to the floating menu and select a menu item by left clicking;</t>
  </si>
  <si>
    <t>1, User should see a pop-up window which allows user to import a excel sheet with predefinied format;
2, User should be able to select local files to import;
3, User should see a prompt message when importing completed(successful or failed, the reason and suggestions should be provided once the import got into failure);
4, User should see the new imported parts in Task Tree View;
5, User should see the menu item "import Parts" in float menu;</t>
  </si>
  <si>
    <t>I can manage the imported project</t>
    <phoneticPr fontId="6" type="noConversion"/>
  </si>
  <si>
    <t>Create new project(project main task) manually</t>
    <phoneticPr fontId="6" type="noConversion"/>
  </si>
  <si>
    <t>Have the system create the project(project main task) automatically according to the project data imported from external system or file</t>
    <phoneticPr fontId="6" type="noConversion"/>
  </si>
  <si>
    <t>I can operate the project using floating menu of project</t>
    <phoneticPr fontId="6" type="noConversion"/>
  </si>
  <si>
    <t>Fill the project charter information(header of project main task)</t>
    <phoneticPr fontId="6" type="noConversion"/>
  </si>
  <si>
    <t>1, User should see the project charter informaiton input boxes in the new form;
2, User should see the "Save" "Cancel" buttons in the new form;</t>
    <phoneticPr fontId="6" type="noConversion"/>
  </si>
  <si>
    <t>I can operate the parts(task of parts) using the floating menu of part;</t>
    <phoneticPr fontId="6" type="noConversion"/>
  </si>
  <si>
    <t>See the project menu area when menu "Project" is acitvated</t>
    <phoneticPr fontId="6" type="noConversion"/>
  </si>
  <si>
    <t>1, User should see project charter information view in display area;</t>
    <phoneticPr fontId="6" type="noConversion"/>
  </si>
  <si>
    <t>See the project name in Task Tree View</t>
    <phoneticPr fontId="6" type="noConversion"/>
  </si>
  <si>
    <t>1, User should see project name in Task Tree View;
2, User should see the child tasks of a project charter;</t>
    <phoneticPr fontId="6" type="noConversion"/>
  </si>
  <si>
    <t>Edit the project charter information in display area of project main form when I selecting "Edit" menu item in floating menu of project</t>
    <phoneticPr fontId="6" type="noConversion"/>
  </si>
  <si>
    <t>View the project charter information by selecting the menu item "View project information" in floating menu of Project</t>
    <phoneticPr fontId="6" type="noConversion"/>
  </si>
  <si>
    <t>1, User should see the project charter information in Display Area after selecting the menu item "View Project information" in the floating menu;
2, The Project information should be displayed in read-only mode;</t>
    <phoneticPr fontId="6" type="noConversion"/>
  </si>
  <si>
    <t>1, User should see the imported project name in Task Tree View;
2, The project charter information should be auto loaded and displayed in Display Area when clicking on project node in the Task Tree View;</t>
    <phoneticPr fontId="6" type="noConversion"/>
  </si>
  <si>
    <t>1, User shuold see menu item "New Project"in the floating menu of project;
2, User should see new form in which the project charter information displayed;</t>
    <phoneticPr fontId="6" type="noConversion"/>
  </si>
  <si>
    <t>Display the parts'(task of parts) name under their parent project;</t>
    <phoneticPr fontId="6" type="noConversion"/>
  </si>
  <si>
    <t>1, User should see part name and it's parent project in the task tree view;</t>
    <phoneticPr fontId="6" type="noConversion"/>
  </si>
  <si>
    <t>1, user should see the project main task displayed in task list view;
2, User should be able to assign the unassigned project main task to himself</t>
  </si>
  <si>
    <t>1, user should see the project main task displayed in task list view and task tree view;</t>
    <phoneticPr fontId="6" type="noConversion"/>
  </si>
  <si>
    <t>1, user should see the project main task displayed in task list view and task tree view;</t>
    <phoneticPr fontId="6" type="noConversion"/>
  </si>
  <si>
    <t>1, user should see the project main task displayed in task list view and task tree view;</t>
    <phoneticPr fontId="6" type="noConversion"/>
  </si>
  <si>
    <t>Have the project main task created automatically after I created a new project successfully(save the project charter successfully)</t>
    <phoneticPr fontId="6" type="noConversion"/>
  </si>
  <si>
    <t>Have the part task created automatically after the parts of the project added successfully</t>
    <phoneticPr fontId="6" type="noConversion"/>
  </si>
  <si>
    <t>I can see all unassigned project main tasks in task list view</t>
  </si>
  <si>
    <t>I can manage the project main tasks</t>
    <phoneticPr fontId="6" type="noConversion"/>
  </si>
  <si>
    <t>1, user should see the part task displayed in task list view and task tree view;</t>
    <phoneticPr fontId="6" type="noConversion"/>
  </si>
  <si>
    <t>See the menu "Task" in Project menu area</t>
    <phoneticPr fontId="6" type="noConversion"/>
  </si>
  <si>
    <t>I can switch screen of display area to task list view</t>
    <phoneticPr fontId="6" type="noConversion"/>
  </si>
  <si>
    <t>1, User should see "Task" Menu in project task area;
2, User should see task list view in display area when clicking on menu "Task"</t>
    <phoneticPr fontId="6" type="noConversion"/>
  </si>
  <si>
    <t>I can operate the tasks base on the task list</t>
    <phoneticPr fontId="6" type="noConversion"/>
  </si>
  <si>
    <t>See "Task Toolbar" when the menu "Task' is switched on</t>
    <phoneticPr fontId="6" type="noConversion"/>
  </si>
  <si>
    <t>I can task toolbar to do quickly operation</t>
    <phoneticPr fontId="6" type="noConversion"/>
  </si>
  <si>
    <t>ASDE/SQE supervisor;
ASDE/SQE</t>
    <phoneticPr fontId="6" type="noConversion"/>
  </si>
  <si>
    <t>Create APQP main task under a part</t>
    <phoneticPr fontId="6" type="noConversion"/>
  </si>
  <si>
    <t>I can fill APQP task header information</t>
    <phoneticPr fontId="6" type="noConversion"/>
  </si>
  <si>
    <t>I can manage(change part schedule, assignee,etc) the part tasks</t>
    <phoneticPr fontId="6" type="noConversion"/>
  </si>
  <si>
    <t>Have the system to create the APQP tasks automatically under APQP main task</t>
    <phoneticPr fontId="6" type="noConversion"/>
  </si>
  <si>
    <t>I can allocate assignee for each APQP task</t>
    <phoneticPr fontId="6" type="noConversion"/>
  </si>
  <si>
    <t xml:space="preserve">1, The assignee of each APQP task should be set to the creator initially;
2, User should see APQP tasks in task list view;
</t>
    <phoneticPr fontId="6" type="noConversion"/>
  </si>
  <si>
    <t>1, User should see menu item "New APAP" in floating menu of part;
2, User should see new pop-up window in which the APAP basic information displays;
3, The assignee of APQP main task should be set to the creator initially;
4, User should see the new APQP main task in both task tree view and task list view</t>
    <phoneticPr fontId="6" type="noConversion"/>
  </si>
  <si>
    <t xml:space="preserve">1, The assignee of each PPAP task should be set to the creator initially;
2, User should see PPAP tasks in task list view;
</t>
    <phoneticPr fontId="6" type="noConversion"/>
  </si>
  <si>
    <t>1, User should see menu item "New PPAP" in floating menu of part;
2, User should see new pop-up window in which the PPAP basic information displays;
3, The assignee of PPAP main task should be set to the creator initially;
4, User should see the new PPAP main task in both task tree view and task list view</t>
    <phoneticPr fontId="6" type="noConversion"/>
  </si>
  <si>
    <t>I can send the part tasks to ASDE/SQE</t>
    <phoneticPr fontId="6" type="noConversion"/>
  </si>
  <si>
    <t>See and occupy the project main tasks which has not bee assigned</t>
    <phoneticPr fontId="6" type="noConversion"/>
  </si>
  <si>
    <t>See the task list in Display area</t>
    <phoneticPr fontId="6" type="noConversion"/>
  </si>
  <si>
    <t xml:space="preserve">See the task tree view </t>
    <phoneticPr fontId="6" type="noConversion"/>
  </si>
  <si>
    <t>Attache files to a project main task</t>
    <phoneticPr fontId="6" type="noConversion"/>
  </si>
  <si>
    <t>I can provide the reference documents for the project members</t>
    <phoneticPr fontId="6" type="noConversion"/>
  </si>
  <si>
    <t>See all part tasks that assigned to me</t>
    <phoneticPr fontId="6" type="noConversion"/>
  </si>
  <si>
    <t>Fill part task information</t>
    <phoneticPr fontId="6" type="noConversion"/>
  </si>
  <si>
    <t xml:space="preserve">I can save and submit the part task information </t>
    <phoneticPr fontId="6" type="noConversion"/>
  </si>
  <si>
    <t>Close a project main task once the sub-tasks of the project main task are all closed</t>
    <phoneticPr fontId="6" type="noConversion"/>
  </si>
  <si>
    <t>I can terminate the project and hand it over</t>
    <phoneticPr fontId="6" type="noConversion"/>
  </si>
  <si>
    <t>1, User should see the fields : No(read-only),Task Name, Request Start Date,Request Finish Date,Deliver Date, Confirm Date, % Complete, Approver,Owner,Status, Budget Days, Budget Hrs, Comments;
2, User should see attachments list;
3, User should see "Save" "Cancel" buttons;</t>
    <phoneticPr fontId="6" type="noConversion"/>
  </si>
  <si>
    <t>1, User should see the value of "Close" in dropdown list of status(window - Edit Project Main Task Information);
2, User should see "Save" button;</t>
    <phoneticPr fontId="6" type="noConversion"/>
  </si>
  <si>
    <t>Add attachements to the part task</t>
    <phoneticPr fontId="6" type="noConversion"/>
  </si>
  <si>
    <t>I can provide the relative reference for the part task processors</t>
    <phoneticPr fontId="6" type="noConversion"/>
  </si>
  <si>
    <t>Close APQP/PPAP tasks</t>
    <phoneticPr fontId="6" type="noConversion"/>
  </si>
  <si>
    <t>I clear the finished tasks</t>
    <phoneticPr fontId="6" type="noConversion"/>
  </si>
  <si>
    <t>I can restart the closed tasks</t>
    <phoneticPr fontId="6" type="noConversion"/>
  </si>
  <si>
    <t>Reopen APQP/PPAP tasks</t>
    <phoneticPr fontId="6" type="noConversion"/>
  </si>
  <si>
    <t>I can give up my inputs and close the pop-up window</t>
    <phoneticPr fontId="6" type="noConversion"/>
  </si>
  <si>
    <t>1, A task list with header displayed in Display area;
2, The visiblity of task list column can be customized;</t>
    <phoneticPr fontId="6" type="noConversion"/>
  </si>
  <si>
    <t>Close APQP main task</t>
    <phoneticPr fontId="6" type="noConversion"/>
  </si>
  <si>
    <t>I can close all APQP tasks as an entire task</t>
    <phoneticPr fontId="6" type="noConversion"/>
  </si>
  <si>
    <t>1, user should be able to select "Closed" value in dropdown list in the window "Edit APQP Main Task Information";</t>
    <phoneticPr fontId="6" type="noConversion"/>
  </si>
  <si>
    <t>Reopen APQP main task</t>
    <phoneticPr fontId="6" type="noConversion"/>
  </si>
  <si>
    <t>I can reopen all APQP tasks as an entire task</t>
    <phoneticPr fontId="6" type="noConversion"/>
  </si>
  <si>
    <t>1, user should be able to select "Reopen" value in dropdown list in the window "Edit APQP Main Task Information";</t>
    <phoneticPr fontId="6" type="noConversion"/>
  </si>
  <si>
    <t xml:space="preserve">
ASDE/SQE</t>
    <phoneticPr fontId="6" type="noConversion"/>
  </si>
  <si>
    <t>Close the part task that assigned to me</t>
    <phoneticPr fontId="6" type="noConversion"/>
  </si>
  <si>
    <t>Reopen the part task that assigned to me</t>
    <phoneticPr fontId="6" type="noConversion"/>
  </si>
  <si>
    <t>I can reopen the closed part task</t>
    <phoneticPr fontId="6" type="noConversion"/>
  </si>
  <si>
    <t>Close PPAP main task</t>
    <phoneticPr fontId="6" type="noConversion"/>
  </si>
  <si>
    <t>Reopen PPAP main task</t>
    <phoneticPr fontId="6" type="noConversion"/>
  </si>
  <si>
    <t>1, user should be able to select "Closed" value in dropdown list in the window "Edit PPAP Main Task Information";</t>
    <phoneticPr fontId="6" type="noConversion"/>
  </si>
  <si>
    <t>1, user should be able to select "Reopen" value in dropdown list in the window "Edit PPAP Main Task Information";</t>
    <phoneticPr fontId="6" type="noConversion"/>
  </si>
  <si>
    <t>I can view and track my tasks</t>
    <phoneticPr fontId="6" type="noConversion"/>
  </si>
  <si>
    <t>I can view and track my tasks in system internally</t>
    <phoneticPr fontId="6" type="noConversion"/>
  </si>
  <si>
    <t>US66</t>
  </si>
  <si>
    <t>US155</t>
  </si>
  <si>
    <t>US156</t>
  </si>
  <si>
    <t>US157</t>
  </si>
  <si>
    <t>US158</t>
  </si>
  <si>
    <t>US159</t>
  </si>
  <si>
    <t>US160</t>
  </si>
  <si>
    <t>US161</t>
  </si>
  <si>
    <t>US162</t>
  </si>
  <si>
    <t>US163</t>
  </si>
  <si>
    <t>US164</t>
  </si>
  <si>
    <t>US165</t>
  </si>
  <si>
    <t>US166</t>
  </si>
  <si>
    <t>US167</t>
  </si>
  <si>
    <t>US168</t>
  </si>
  <si>
    <t>US169</t>
  </si>
  <si>
    <t>US170</t>
  </si>
  <si>
    <t>US171</t>
  </si>
  <si>
    <t>US172</t>
  </si>
  <si>
    <t>Project Management - Project Filter</t>
    <phoneticPr fontId="6" type="noConversion"/>
  </si>
  <si>
    <t>As a user, I want to filter my tasks, so that I can quickly locate the tasks I want to process</t>
    <phoneticPr fontId="6" type="noConversion"/>
  </si>
  <si>
    <t>Project management</t>
    <phoneticPr fontId="6" type="noConversion"/>
  </si>
  <si>
    <t>See project filter at the bottom of the Explore Tree view</t>
    <phoneticPr fontId="6" type="noConversion"/>
  </si>
  <si>
    <t>I can open the filter at any time</t>
    <phoneticPr fontId="6" type="noConversion"/>
  </si>
  <si>
    <t>1, User should see a project filter menu at the bottom of Explore Tree view(behind the task tree view)</t>
    <phoneticPr fontId="6" type="noConversion"/>
  </si>
  <si>
    <t xml:space="preserve">Shrink and Extend the project filter as required </t>
    <phoneticPr fontId="6" type="noConversion"/>
  </si>
  <si>
    <t>I can open it when suppose to filter my project and shrink it when I suppose to process task tree view;</t>
    <phoneticPr fontId="6" type="noConversion"/>
  </si>
  <si>
    <t>1, Project filter should have functions to be shrink and extend;</t>
    <phoneticPr fontId="6" type="noConversion"/>
  </si>
  <si>
    <t>I can qulickly find the project using key words</t>
    <phoneticPr fontId="6" type="noConversion"/>
  </si>
  <si>
    <t>Do quick search on the project name using project filter</t>
    <phoneticPr fontId="6" type="noConversion"/>
  </si>
  <si>
    <t xml:space="preserve">1, Quick Search (By Key word) should be provided;
2, The key word should be part of project name;
</t>
    <phoneticPr fontId="6" type="noConversion"/>
  </si>
  <si>
    <t>Filter my project by three condition "All Project","Active Project", "Inactive Project"</t>
    <phoneticPr fontId="6" type="noConversion"/>
  </si>
  <si>
    <t>I can quickly find the project that fulfill my requests</t>
    <phoneticPr fontId="6" type="noConversion"/>
  </si>
  <si>
    <t xml:space="preserve">1, User should see three predefined menu item "All Project","Active Projects","Inactive Projects" in the project filter menu;
</t>
    <phoneticPr fontId="6" type="noConversion"/>
  </si>
  <si>
    <t>All Projects: Includes Active and Inactive projects;
Active Projects: The projects not in close status;
Inactive Projects: The projects in close status;</t>
    <phoneticPr fontId="6" type="noConversion"/>
  </si>
  <si>
    <t>US173</t>
  </si>
  <si>
    <t>US174</t>
  </si>
  <si>
    <t>US175</t>
  </si>
  <si>
    <t>US176</t>
  </si>
  <si>
    <t>I can create part task according to the part added</t>
    <phoneticPr fontId="6" type="noConversion"/>
  </si>
  <si>
    <t>Add a part from system part repository</t>
    <phoneticPr fontId="6" type="noConversion"/>
  </si>
  <si>
    <t>I can add an existing part to my project</t>
    <phoneticPr fontId="6" type="noConversion"/>
  </si>
  <si>
    <t>1, User should see "Project Parts" section in project information form;
2, User should see clickable "+" icon in "project parts" section;
3, User should see parts list in "project parts" section;
4, User should see a new "Add Part Information" form after clicking on "+" icon;</t>
    <phoneticPr fontId="6" type="noConversion"/>
  </si>
  <si>
    <t>1, User should see a new "add part information" form which contains part basic information;
2, User should see "Save" "Cancel" buttons;</t>
    <phoneticPr fontId="6" type="noConversion"/>
  </si>
  <si>
    <t>1, User should see a button "Part Repository" in "Add Part Information" form;
2, User should see a new window "Part Repository" when clicking on above button;
3, User should be able to select a existing part from the part list;</t>
    <phoneticPr fontId="6" type="noConversion"/>
  </si>
  <si>
    <t xml:space="preserve">I can filter the parts </t>
    <phoneticPr fontId="6" type="noConversion"/>
  </si>
  <si>
    <t>See task list in Display area</t>
    <phoneticPr fontId="6" type="noConversion"/>
  </si>
  <si>
    <t>1, User should see task list in display area;</t>
    <phoneticPr fontId="6" type="noConversion"/>
  </si>
  <si>
    <t>Update the project task schedule in task list view</t>
    <phoneticPr fontId="6" type="noConversion"/>
  </si>
  <si>
    <t>Update the part task schedule in task list view</t>
    <phoneticPr fontId="6" type="noConversion"/>
  </si>
  <si>
    <t>ASDE/SQE supervisor
ASDE/SQE</t>
    <phoneticPr fontId="6" type="noConversion"/>
  </si>
  <si>
    <t>I can update the task schedule items in task list view</t>
    <phoneticPr fontId="6" type="noConversion"/>
  </si>
  <si>
    <t>1, Columns of project task in task list view should be editable;</t>
    <phoneticPr fontId="6" type="noConversion"/>
  </si>
  <si>
    <t>Update the APQP/PPAP main task schedule in task list view</t>
    <phoneticPr fontId="6" type="noConversion"/>
  </si>
  <si>
    <t>I can adjust the project task items according to project plan</t>
    <phoneticPr fontId="6" type="noConversion"/>
  </si>
  <si>
    <t>I can adjust the part task items according to project plan</t>
    <phoneticPr fontId="6" type="noConversion"/>
  </si>
  <si>
    <t>I can adjust the APQP/PPAP main task items according to project plan</t>
    <phoneticPr fontId="6" type="noConversion"/>
  </si>
  <si>
    <t>Update the APQP/PPAP task schedule in task list view</t>
    <phoneticPr fontId="6" type="noConversion"/>
  </si>
  <si>
    <t>I can adjust the APQP/PPAP task items according to project plan</t>
    <phoneticPr fontId="6" type="noConversion"/>
  </si>
  <si>
    <t xml:space="preserve">1, Columns of APQP/PPAP task in task list view should be editable; </t>
    <phoneticPr fontId="6" type="noConversion"/>
  </si>
  <si>
    <t xml:space="preserve">1, Columns of APQP/PPAP main task in task list view should be editable; </t>
    <phoneticPr fontId="6" type="noConversion"/>
  </si>
  <si>
    <t xml:space="preserve">1, Columns of part task in task list view should be editable; </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</si>
  <si>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</si>
  <si>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</si>
  <si>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</si>
  <si>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Refresh the project task by selecting the menu item "Refresh" in floating menu of project</t>
    <phoneticPr fontId="6" type="noConversion"/>
  </si>
  <si>
    <t>Refresh the part task information by selecting the menu item "Refresh" in floating menu of part</t>
    <phoneticPr fontId="6" type="noConversion"/>
  </si>
  <si>
    <t>Refresh the APQP/PPAP task information by selecting the menu item "Refresh" in floating menu of part</t>
    <phoneticPr fontId="6" type="noConversion"/>
  </si>
  <si>
    <t>I can view and check the newest status of the part task</t>
    <phoneticPr fontId="6" type="noConversion"/>
  </si>
  <si>
    <t>I can view and check the newest status of the APQP/PPAP task</t>
    <phoneticPr fontId="6" type="noConversion"/>
  </si>
  <si>
    <t>I can see the latest status of the project task</t>
    <phoneticPr fontId="6" type="noConversion"/>
  </si>
  <si>
    <t>1, The part schedule information should be reloaded;</t>
    <phoneticPr fontId="6" type="noConversion"/>
  </si>
  <si>
    <t>1, The project schedule information should be reloaded;</t>
    <phoneticPr fontId="6" type="noConversion"/>
  </si>
  <si>
    <t>1, The APAP/PPAP schedule information should be reloaded;</t>
    <phoneticPr fontId="6" type="noConversion"/>
  </si>
  <si>
    <t>Editable columns: task name, request start date, request finish date, predecessors, Duration, % Complete, budget days, budge hrs,approver, confirm date, owner, status, deliver date,comments;</t>
    <phoneticPr fontId="6" type="noConversion"/>
  </si>
  <si>
    <t>Project Schedule Information includes: task name, request start date, request finish date, predecessors, Duration, % Complete, budget days, budge hrs,approver, confirm date, owner, status, deliver date,comments;</t>
    <phoneticPr fontId="6" type="noConversion"/>
  </si>
  <si>
    <t>Part Schedule Information includes: task name, request start date, request finish date, predecessors, Duration, % Complete, budget days, budge hrs,approver, confirm date, owner, status, deliver date,comments;</t>
    <phoneticPr fontId="6" type="noConversion"/>
  </si>
  <si>
    <t>Schedule Schedule Information includes: task name, request start date, request finish date, predecessors, Duration, % Complete, budget days, budge hrs,approver, confirm date, owner, status, deliver date,comments;</t>
    <phoneticPr fontId="6" type="noConversion"/>
  </si>
  <si>
    <t>Define the project main task as the composite task</t>
    <phoneticPr fontId="6" type="noConversion"/>
  </si>
  <si>
    <t>I can link sub tasks to project task</t>
    <phoneticPr fontId="6" type="noConversion"/>
  </si>
  <si>
    <t xml:space="preserve">Define the part task as the composite task </t>
    <phoneticPr fontId="6" type="noConversion"/>
  </si>
  <si>
    <t>I can link sub tasks to part task</t>
    <phoneticPr fontId="6" type="noConversion"/>
  </si>
  <si>
    <t>US177</t>
  </si>
  <si>
    <t>US178</t>
  </si>
  <si>
    <t>US179</t>
  </si>
  <si>
    <t>US180</t>
  </si>
  <si>
    <t>US181</t>
  </si>
  <si>
    <t>US182</t>
  </si>
  <si>
    <t>US183</t>
  </si>
  <si>
    <t>US184</t>
  </si>
  <si>
    <t>US185</t>
  </si>
  <si>
    <t>US186</t>
  </si>
  <si>
    <t>US187</t>
  </si>
  <si>
    <t xml:space="preserve">Save changes I made in the task list </t>
    <phoneticPr fontId="6" type="noConversion"/>
  </si>
  <si>
    <t>I can store all my inputs in the task list view</t>
    <phoneticPr fontId="6" type="noConversion"/>
  </si>
  <si>
    <t>1, User should see a clickable save icon in task toolbar;
2, User should see a prompt message with successful or failed information after the save transaction done;</t>
    <phoneticPr fontId="6" type="noConversion"/>
  </si>
  <si>
    <t>I can simplify the task modification</t>
    <phoneticPr fontId="6" type="noConversion"/>
  </si>
  <si>
    <t xml:space="preserve">1, User should see default values of a project main task;
</t>
    <phoneticPr fontId="6" type="noConversion"/>
  </si>
  <si>
    <t>If no default value found from external data or a new creation of project main task, the initialization should follow the policy below:
Request start date (current date);Request Finish date(the day after current date); Duration(auto caculated); Approver(task creator);owner(task creator);status(new);deliver date(blank);comments(blank);predecessors(blank);%complete(blank);budget days(blank);budget hrs(blank);confirm date(blank);</t>
    <phoneticPr fontId="6" type="noConversion"/>
  </si>
  <si>
    <t>Initialize the task with default value</t>
    <phoneticPr fontId="6" type="noConversion"/>
  </si>
  <si>
    <t>ASDE/SQE Supervisor
A</t>
    <phoneticPr fontId="6" type="noConversion"/>
  </si>
  <si>
    <t xml:space="preserve">
ASDE/SQE;</t>
    <phoneticPr fontId="6" type="noConversion"/>
  </si>
  <si>
    <t>Create PPAP main task under a part automatically if the part is firt time to deliver</t>
    <phoneticPr fontId="6" type="noConversion"/>
  </si>
  <si>
    <t>I can see the PPAP main task of a part which is delivered the first time</t>
    <phoneticPr fontId="6" type="noConversion"/>
  </si>
  <si>
    <t>1, User should see the PPAP main task in task list view;
2, User should see the PPAP main task in task tree view</t>
    <phoneticPr fontId="6" type="noConversion"/>
  </si>
  <si>
    <t xml:space="preserve">Create PPAP main task under a part manually if the part changes </t>
    <phoneticPr fontId="6" type="noConversion"/>
  </si>
  <si>
    <t>I can fill PPAP main task information</t>
    <phoneticPr fontId="6" type="noConversion"/>
  </si>
  <si>
    <t>See a pop-up floating menu when I right click on a APQP/PPAP node in the Task Tree View</t>
  </si>
  <si>
    <t>I can use quick link to operate a APQP/PPAP</t>
  </si>
  <si>
    <t>1, The node of APQP/PPAP in Task Tree View should be right clickable;
2, A pop-up floating menu should be displayed beside the mouse pointer;
3, User should be able to slide mouse pointer to the floating menu and select a menu item by left clicking;</t>
  </si>
  <si>
    <t>Have privileges control on the floating menu of APQP/PPAP</t>
  </si>
  <si>
    <t>Link the corresponding functions "Close APQP/PPAP task" "Reopen APQP/PPAP TASK" to the floating menu of APQP/PPAP</t>
  </si>
  <si>
    <t>Proejct Hierarchy: Project --&gt; Parts --&gt;APQP/PPAP tasks</t>
  </si>
  <si>
    <t>Define the APQP/PPAP main task as the composite task</t>
  </si>
  <si>
    <t>I can link sub tasks to APQP/PPAP main task</t>
  </si>
  <si>
    <t>Define the APQP/PPAP task as the atomic task</t>
  </si>
  <si>
    <t xml:space="preserve">I can link APQP/PPAP tasks to relative APQP/PPAP main task </t>
  </si>
  <si>
    <t xml:space="preserve">Task List Levels: 
Level 1 -&gt;  Project main task(parent task of part task)
Level 2 -&gt;  Part Task(parent task of APQP/PPAP main task)
Level 3 -&gt; APQP/PPAP main task(parent task of APQP/PPAP task)
Level 4 -&gt; APQP/PPAPP task(atomic task)
</t>
  </si>
  <si>
    <t>I can drilldown the tasks from Project main task to APQP/PPAP tasks</t>
  </si>
  <si>
    <t xml:space="preserve">Task Tree Levels: 
Level 1-&gt;  Project main task
Level 2-&gt;  Part Task
Level 3 -&gt; APQP/PPAP main task
</t>
  </si>
  <si>
    <t>I can clear the part task once it's sub tasks(APQP/PPAP) closed;</t>
  </si>
  <si>
    <t>View all APQP/PPAP main tasks</t>
  </si>
  <si>
    <t>I can review and track APQP/PPAP main tasks status</t>
  </si>
  <si>
    <t>1, User should see APQP/PPAP main tasks in task list view;</t>
  </si>
  <si>
    <t>I can review and track APQP/PPAP tasks status</t>
  </si>
  <si>
    <t>1, User should see APQP/PPAP tasks in task list view;</t>
  </si>
  <si>
    <t>See the APQP/PPAP tasks that assigned to me</t>
  </si>
  <si>
    <t>I can update APQP/PPAP information</t>
  </si>
  <si>
    <t>1, User should see the APQP/PPAP tasks that assigned to him/her in task list view;</t>
  </si>
  <si>
    <t>See the parent tasks(part task, Project main task,APQP/PPAP main task) of my APQP/PPAP tasks</t>
  </si>
  <si>
    <t>I can drilldown the tasks from Project main task to my APQP/PPAP tasks</t>
  </si>
  <si>
    <t>1, User should view the part task and project task which contains the APQP/PPAP/PPAP task that assigned to him/her in task list view;(read-only mode)
2, User should view the part task and project task which contains the APQP/PPAP task that assigned to him/her in task tree view;(read-only mode)</t>
    <phoneticPr fontId="6" type="noConversion"/>
  </si>
  <si>
    <t>Cancel APQP/PPAP inputs</t>
    <phoneticPr fontId="6" type="noConversion"/>
  </si>
  <si>
    <t>I can store my input temporaryly</t>
    <phoneticPr fontId="6" type="noConversion"/>
  </si>
  <si>
    <t>1, User should see "Save" Butotn in "Edit APQP/PPAP Task Information" form;</t>
    <phoneticPr fontId="6" type="noConversion"/>
  </si>
  <si>
    <t>Customize the visiblity of columns of my task list view</t>
    <phoneticPr fontId="6" type="noConversion"/>
  </si>
  <si>
    <t>I can see the columns that I required</t>
    <phoneticPr fontId="6" type="noConversion"/>
  </si>
  <si>
    <t>1, Uesr should be able to adjust the columns of the task list view to show the columns that he/she is care of using the task toolbar;</t>
    <phoneticPr fontId="6" type="noConversion"/>
  </si>
  <si>
    <t>As a user, I want to operate the tasks using a task toolbar in the task list view, so that I can easyly update the task inforamtion in single form</t>
    <phoneticPr fontId="6" type="noConversion"/>
  </si>
  <si>
    <t>View project main task informaiton in read-only mode</t>
    <phoneticPr fontId="6" type="noConversion"/>
  </si>
  <si>
    <t>I can make reference to the project main task information</t>
    <phoneticPr fontId="6" type="noConversion"/>
  </si>
  <si>
    <t>1, User should see window "Project Main Task Information" when double clicking on a project main task;
2, User should see all fields in read-only mode;
3, User should see "Close" button;</t>
    <phoneticPr fontId="6" type="noConversion"/>
  </si>
  <si>
    <t>View a part task in read-only mode</t>
    <phoneticPr fontId="6" type="noConversion"/>
  </si>
  <si>
    <t>I can make reference to the part task information</t>
    <phoneticPr fontId="6" type="noConversion"/>
  </si>
  <si>
    <t>1, User should see "Part Task Information" window when double clicking on the a part task in task list view;
2, User should see all fields in read-only mode;
3, User should see "Close" button;</t>
    <phoneticPr fontId="6" type="noConversion"/>
  </si>
  <si>
    <t>1, User should see value "Reopen" in task status dropdown list;
3, User should se button "Save";</t>
    <phoneticPr fontId="6" type="noConversion"/>
  </si>
  <si>
    <t>Add Comments to a project main task</t>
    <phoneticPr fontId="6" type="noConversion"/>
  </si>
  <si>
    <t>I can provide suggestions to the project main task viewers</t>
    <phoneticPr fontId="6" type="noConversion"/>
  </si>
  <si>
    <t xml:space="preserve">1, User should see attachments list in page "Edit Project Main Task Information;
2, User shouls see clickable "+" icon;
3, User should see a new pop-up form which allows user to upload files;
4, User should see "Upload" and "Cancel' button in new pop-up window
</t>
    <phoneticPr fontId="6" type="noConversion"/>
  </si>
  <si>
    <t xml:space="preserve">I can view the content of a attachment </t>
    <phoneticPr fontId="6" type="noConversion"/>
  </si>
  <si>
    <t>1, user should be be forward to external system to view the document by clicking the attachment link;</t>
    <phoneticPr fontId="6" type="noConversion"/>
  </si>
  <si>
    <t>I can view the entire content of the comment</t>
    <phoneticPr fontId="6" type="noConversion"/>
  </si>
  <si>
    <t>1, User should see the entire content of the comment in a new pop-up window(as same as the window "Add comments", but in read-only mode);</t>
    <phoneticPr fontId="6" type="noConversion"/>
  </si>
  <si>
    <t>1, User should see comments list in page "Edit Project Main Task Information";
2, User should see clickable "+" icon;
3, User should see a new pop-up form which allows user to edit comment content;
4, User should see "Save" and "Cancel" button in new pop-up window;</t>
    <phoneticPr fontId="6" type="noConversion"/>
  </si>
  <si>
    <t>1, User should see attachments list in page "Edit Part Task Information;
2, User shouls see Clickable "+" icon;
3, User should see a new pop-up form which allows user to upload files;
4, User should see "Save" and "Cancel" button in new pop-up window;</t>
    <phoneticPr fontId="6" type="noConversion"/>
  </si>
  <si>
    <t>Open a attachment of project main task</t>
    <phoneticPr fontId="6" type="noConversion"/>
  </si>
  <si>
    <t>Open the comment of a project main task</t>
    <phoneticPr fontId="6" type="noConversion"/>
  </si>
  <si>
    <t>Open a attachment of part task</t>
    <phoneticPr fontId="6" type="noConversion"/>
  </si>
  <si>
    <t>Add Comments to a part task</t>
    <phoneticPr fontId="6" type="noConversion"/>
  </si>
  <si>
    <t>Open the comment of a part task</t>
    <phoneticPr fontId="6" type="noConversion"/>
  </si>
  <si>
    <t>1, User shoud see value "Close" in task status dropdown list;
2, User should see button "Save";</t>
    <phoneticPr fontId="6" type="noConversion"/>
  </si>
  <si>
    <t>Have the APQP tasks created following the template APAP Template</t>
    <phoneticPr fontId="6" type="noConversion"/>
  </si>
  <si>
    <t>I can ensure the new updated APQP item in the APQP template can be implemented by system automatically</t>
    <phoneticPr fontId="6" type="noConversion"/>
  </si>
  <si>
    <t>1, System should find and load the single active APQP template to implement;</t>
    <phoneticPr fontId="6" type="noConversion"/>
  </si>
  <si>
    <t>ASDE/SQE Supervisor
ASDE/SQE</t>
    <phoneticPr fontId="6" type="noConversion"/>
  </si>
  <si>
    <t>Close the part task only if all sub-tasks(APQP/PPQP/PPQP) are closed</t>
    <phoneticPr fontId="6" type="noConversion"/>
  </si>
  <si>
    <t>I can ensure all sub tasks are finished before the part task closed</t>
    <phoneticPr fontId="6" type="noConversion"/>
  </si>
  <si>
    <t>1, System should check the sub tasks of part task when user supposed to close the part task;
2, System should prompt user with information "There are still openning sub tasks, please check and close them first!" - if there are opening sub tasks under the part task;
3, System should prompt user with information "The part task closed successfully" - if all sub tasks of the part task have already closed;</t>
    <phoneticPr fontId="6" type="noConversion"/>
  </si>
  <si>
    <t>US101</t>
  </si>
  <si>
    <t>Change APQP main task status</t>
    <phoneticPr fontId="6" type="noConversion"/>
  </si>
  <si>
    <t>I can save the APQP main task status for tracking</t>
    <phoneticPr fontId="6" type="noConversion"/>
  </si>
  <si>
    <t>1, User should see dropdown list "Status";
2, User should be able to change the task status to "In Processing";
3, User should be able to click "Save" button to save the changes;</t>
    <phoneticPr fontId="6" type="noConversion"/>
  </si>
  <si>
    <t>Change PPAP main task status</t>
    <phoneticPr fontId="6" type="noConversion"/>
  </si>
  <si>
    <t>I can save the PPAP main task status for tracking</t>
    <phoneticPr fontId="6" type="noConversion"/>
  </si>
  <si>
    <t>The task status that ASDE/SQE can operate: 
New -&gt; In Processing
Reopen - &gt; In Processing</t>
    <phoneticPr fontId="6" type="noConversion"/>
  </si>
  <si>
    <t>I can close all PPAP tasks as an entire task</t>
    <phoneticPr fontId="6" type="noConversion"/>
  </si>
  <si>
    <t>I can reopen all PPAP tasks as an entire task</t>
    <phoneticPr fontId="6" type="noConversion"/>
  </si>
  <si>
    <t>Add comments to PPAP main task</t>
    <phoneticPr fontId="6" type="noConversion"/>
  </si>
  <si>
    <t xml:space="preserve">I can give my suggestions and audit opinions </t>
    <phoneticPr fontId="6" type="noConversion"/>
  </si>
  <si>
    <t>1, User shuold see a comment list in "Edit PPAP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</si>
  <si>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 xml:space="preserve">
ASDE/SQE supervisor
ASDE/SQE</t>
    <phoneticPr fontId="6" type="noConversion"/>
  </si>
  <si>
    <t>Add comments to APQP main task</t>
    <phoneticPr fontId="6" type="noConversion"/>
  </si>
  <si>
    <t>1, User shuold see a comment list in "Edit APQP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</si>
  <si>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US106</t>
  </si>
  <si>
    <t xml:space="preserve">
ASDE/SQE supervisor
ASDE/SQE</t>
    <phoneticPr fontId="6" type="noConversion"/>
  </si>
  <si>
    <t>Add drawings to the APQP main task</t>
    <phoneticPr fontId="6" type="noConversion"/>
  </si>
  <si>
    <t>I can privode drawing information to the process</t>
    <phoneticPr fontId="6" type="noConversion"/>
  </si>
  <si>
    <t>View the drawing information</t>
    <phoneticPr fontId="6" type="noConversion"/>
  </si>
  <si>
    <t xml:space="preserve">I can work proceed the process according to the drawing provided </t>
    <phoneticPr fontId="6" type="noConversion"/>
  </si>
  <si>
    <t>1, User should see button "Header Info" in "Edit APQP main task Information" page;
2, User should see pop-up window "APQP Header Information" when clicking on the button "Header Info";
3, User should see Task Name, Part Number and Drawing Info(Drawing list) and clickable "+" icon and "Close" button;
4, User should see an file upload window which allows user to upload drawings when user clicking on icon "+";
5, User should be able to view the drawings in external system via clicking the link of each drawing in the drawing list;</t>
    <phoneticPr fontId="6" type="noConversion"/>
  </si>
  <si>
    <t>1, User should see "Header Info" in "Edit APQP Mian Task Information" page;
2, User should see pop-up window "APQP Header Information" when clicking on the button "Header Info";
3, User should see Task Name, Part Number and Drawing Info(Drawing list) and "Close" button;
4, User should be able to view the drawings in external system via clicking the link of each drawing in the drawing list;</t>
    <phoneticPr fontId="6" type="noConversion"/>
  </si>
  <si>
    <t>US97</t>
  </si>
  <si>
    <t>US188</t>
  </si>
  <si>
    <t>US189</t>
  </si>
  <si>
    <t>US190</t>
  </si>
  <si>
    <t>US191</t>
  </si>
  <si>
    <t>US192</t>
  </si>
  <si>
    <t>US193</t>
  </si>
  <si>
    <t>US195</t>
  </si>
  <si>
    <t>US196</t>
  </si>
  <si>
    <t>US197</t>
  </si>
  <si>
    <t>US198</t>
  </si>
  <si>
    <t>US199</t>
  </si>
  <si>
    <t>US200</t>
  </si>
  <si>
    <t>US201</t>
  </si>
  <si>
    <t>US202</t>
  </si>
  <si>
    <t>US203</t>
  </si>
  <si>
    <t>US204</t>
  </si>
  <si>
    <t>US205</t>
  </si>
  <si>
    <t>US206</t>
  </si>
  <si>
    <t>US207</t>
  </si>
  <si>
    <t>US208</t>
  </si>
  <si>
    <t>US209</t>
  </si>
  <si>
    <t>US210</t>
  </si>
  <si>
    <t>US211</t>
  </si>
  <si>
    <t>US212</t>
  </si>
  <si>
    <t>US213</t>
  </si>
  <si>
    <t>US214</t>
  </si>
  <si>
    <t>US215</t>
  </si>
  <si>
    <t>US216</t>
  </si>
  <si>
    <t>US217</t>
  </si>
  <si>
    <t>Return a part task to ASDE/SQE supervisor</t>
    <phoneticPr fontId="6" type="noConversion"/>
  </si>
  <si>
    <t>ASDE/SQE supervisor can reassign the part task</t>
    <phoneticPr fontId="6" type="noConversion"/>
  </si>
  <si>
    <t>1, User should set the assignee to ASDE/SQE supervisor and save task;
2, The notification of email and internal message to be sent to ASDE/SQE supervisor;
3, ASDE/SQE supervisor should see new activity of part task in activity module;
4, ASDE/SQE should not see the previously activity of part task any more in activity module;</t>
    <phoneticPr fontId="6" type="noConversion"/>
  </si>
  <si>
    <t>ASDE/SQE suppervisor;
ASDE/SQE</t>
    <phoneticPr fontId="6" type="noConversion"/>
  </si>
  <si>
    <t>Have right View all APQP/PPAP tasks</t>
    <phoneticPr fontId="6" type="noConversion"/>
  </si>
  <si>
    <t>Have the system to create the APQP/PPAP tasks automatically under PPAP main task</t>
    <phoneticPr fontId="6" type="noConversion"/>
  </si>
  <si>
    <t>I can see and allocate assignee for each PPAP task</t>
    <phoneticPr fontId="6" type="noConversion"/>
  </si>
  <si>
    <t>View PPAP main task header information</t>
    <phoneticPr fontId="6" type="noConversion"/>
  </si>
  <si>
    <t>I can make reference to the header information</t>
    <phoneticPr fontId="6" type="noConversion"/>
  </si>
  <si>
    <t>All fields in PPAP Header Information page should be in read-only mode;
Value of Deliver Reason: First Time for Deliver or Part Changed;
Previously Part Number: (If First Time for deliver) Blank or (If Part Changed) Previously part number</t>
    <phoneticPr fontId="6" type="noConversion"/>
  </si>
  <si>
    <t>View previously PPAP information</t>
    <phoneticPr fontId="6" type="noConversion"/>
  </si>
  <si>
    <t>I can check and review the part PPAP history</t>
    <phoneticPr fontId="6" type="noConversion"/>
  </si>
  <si>
    <t>1, User should see button "Header Info" in "Edit PPAP main task Information" page;
2, User should see pop-up window "PPAP Header Information" when clicking on the button "Header Info";
3, User should see Task Name, Part Number, Deliver Reasion, Previously Part Number, PPAP Level;
4, User should see a "Close" button;
5, User should see a link of previously part number(if Deliver Reason is Part Changed);</t>
    <phoneticPr fontId="6" type="noConversion"/>
  </si>
  <si>
    <t>1, User should see a link of previously part number in "PPAP Header Information" page if "Deliver Reason" is "Part Changed";
2, User should view the PPAP history of previously part in a new pop-up window "PPAP History Information";
3, User should see a "Close" button in window "PPAP History Information";
4, The PPAP history should be in read-only mode;</t>
    <phoneticPr fontId="6" type="noConversion"/>
  </si>
  <si>
    <t>ASDE/SQE supervisor;
ASDE/SQE</t>
    <phoneticPr fontId="6" type="noConversion"/>
  </si>
  <si>
    <t>Open the comment of a APQP Main task</t>
    <phoneticPr fontId="6" type="noConversion"/>
  </si>
  <si>
    <t>Open the comment of a PPAP Main task</t>
    <phoneticPr fontId="6" type="noConversion"/>
  </si>
  <si>
    <t>1, User should see value of "Closed" in dropdown list "Status" in the window "Edit APAP task information";
2, User should see value of "Closed" in dropdown list "Status" in the window "Edit PPAP task information"
3, User should see button "Submit Task" in window "Edit APAP task information" and window  "Edit PPAP task information";</t>
    <phoneticPr fontId="6" type="noConversion"/>
  </si>
  <si>
    <t>As a user, I want to receive a notification, so that I can start my process in time</t>
    <phoneticPr fontId="6" type="noConversion"/>
  </si>
  <si>
    <t xml:space="preserve">As a user, I want to manage project charter, so that I can add header information to the project </t>
    <phoneticPr fontId="6" type="noConversion"/>
  </si>
  <si>
    <t>As a user, I want to have a floating menu on the task tree view, so that I can easily choose action via the floating menu</t>
    <phoneticPr fontId="6" type="noConversion"/>
  </si>
  <si>
    <t>Link the corresponding functions "New Project" "Edit Existing Project" "Create New Part" "Publish a Project" "Close a project" “Generate &amp; View Report" to the floating menu of project</t>
    <phoneticPr fontId="6" type="noConversion"/>
  </si>
  <si>
    <t>I can open the relative task via the link in the mail</t>
    <phoneticPr fontId="6" type="noConversion"/>
  </si>
  <si>
    <t>I can open the relative task via the link in the internal message</t>
    <phoneticPr fontId="6" type="noConversion"/>
  </si>
  <si>
    <t xml:space="preserve">
ASDE/SQE</t>
    <phoneticPr fontId="6" type="noConversion"/>
  </si>
  <si>
    <t>As a user, I want to configure the auditing process for a part, so that I can specify the approver for each process;</t>
    <phoneticPr fontId="6" type="noConversion"/>
  </si>
  <si>
    <t>Select a predifined APQP auditing process for current part task</t>
    <phoneticPr fontId="6" type="noConversion"/>
  </si>
  <si>
    <t>I can assign the APQP auditing process to current part task</t>
    <phoneticPr fontId="6" type="noConversion"/>
  </si>
  <si>
    <t>1, User should see comments list in page "Edit Part Task Information";
2, User should see clickable "+" icon;
3, User should see a new pop-up form which allows user to edit comment content;
4, User should see "Save" and "Cancel" button in new pop-up window;</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</si>
  <si>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</si>
  <si>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See a default APQP auditing process assigned to the current part task</t>
    <phoneticPr fontId="6" type="noConversion"/>
  </si>
  <si>
    <t>I can start the APQP process without any changes, if I supposed to use defaut definition of the auditing process</t>
    <phoneticPr fontId="6" type="noConversion"/>
  </si>
  <si>
    <t>1, User should see a dropdown list "Select APQP Auditing Process";
2, User should see the default value of auditing process is selected;
3, User should see "save" and "Cancel" button;</t>
    <phoneticPr fontId="6" type="noConversion"/>
  </si>
  <si>
    <t>Change the auditing process to my customized process</t>
    <phoneticPr fontId="6" type="noConversion"/>
  </si>
  <si>
    <t>I can use an special APQP audting process in my APQP task</t>
    <phoneticPr fontId="6" type="noConversion"/>
  </si>
  <si>
    <t>1, User should be able to change default value of "Select APQP Auditing Process" to other values;</t>
    <phoneticPr fontId="6" type="noConversion"/>
  </si>
  <si>
    <t>Specify approver for each level of auditing process</t>
    <phoneticPr fontId="6" type="noConversion"/>
  </si>
  <si>
    <t>I can have the APQP approval request sent to indivadual;</t>
    <phoneticPr fontId="6" type="noConversion"/>
  </si>
  <si>
    <t>1, User should see check box "Specify Approver for Each Auditing Level"
2, User should see one or more dropdown list(Marked with Level n) under the check box;
3, The number of the dropdown list depends on the number of Levels defined in selected auditing process;</t>
    <phoneticPr fontId="6" type="noConversion"/>
  </si>
  <si>
    <t>Select a predifined PPAP auditing process for current part task</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</si>
  <si>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</si>
  <si>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I can assign the PPAP auditing process to current part task</t>
    <phoneticPr fontId="6" type="noConversion"/>
  </si>
  <si>
    <t>See a default PPAP auditing process assigned to the current part task</t>
    <phoneticPr fontId="6" type="noConversion"/>
  </si>
  <si>
    <t>I can start the PPAP process without any changes, if I supposed to use defaut definition of the auditing process</t>
    <phoneticPr fontId="6" type="noConversion"/>
  </si>
  <si>
    <t>1, User should see a dropdown list "Select PPAP Auditing Process";
2, User should see the default value of auditing process is selected;
3, User should see "save" and "Cancel" button;</t>
    <phoneticPr fontId="6" type="noConversion"/>
  </si>
  <si>
    <t>I can use an special PPAP audting process in my PPAP task</t>
    <phoneticPr fontId="6" type="noConversion"/>
  </si>
  <si>
    <t>1, User should be able to change default value of "Select PPAP Auditing Process" to other values;</t>
    <phoneticPr fontId="6" type="noConversion"/>
  </si>
  <si>
    <t>I can have the PPAP approval request sent to indivadual;</t>
    <phoneticPr fontId="6" type="noConversion"/>
  </si>
  <si>
    <t>Specify approver for each level of PPAP auditing process</t>
    <phoneticPr fontId="6" type="noConversion"/>
  </si>
  <si>
    <t>View APQP main task in read-only mode</t>
    <phoneticPr fontId="6" type="noConversion"/>
  </si>
  <si>
    <t>I can make referenc to the APQP main task</t>
    <phoneticPr fontId="6" type="noConversion"/>
  </si>
  <si>
    <t>1, User should be able to open an APQP main task(double click on the APQP main task in the task list view);
2, User should see the window "View APQP main task";
3, User should see "Close" button;</t>
    <phoneticPr fontId="6" type="noConversion"/>
  </si>
  <si>
    <t xml:space="preserve">
ASDE/SQE supervisor
ASDE/SQE</t>
    <phoneticPr fontId="6" type="noConversion"/>
  </si>
  <si>
    <t>Assign the APQP main task to a ASDE/SQE supervisor</t>
    <phoneticPr fontId="6" type="noConversion"/>
  </si>
  <si>
    <t>I can send the APQP main task to ASDE/SQE supervior for check;</t>
    <phoneticPr fontId="6" type="noConversion"/>
  </si>
  <si>
    <t>1, User should see dropdown list "Assignee";
2, User should be able to select a ASDE/SQE supervior for field Assignee;
3, User should be able to save the changes;</t>
    <phoneticPr fontId="6" type="noConversion"/>
  </si>
  <si>
    <t xml:space="preserve">
ASDE/SQE</t>
    <phoneticPr fontId="6" type="noConversion"/>
  </si>
  <si>
    <t>ASDE/SQE supervisor;</t>
    <phoneticPr fontId="6" type="noConversion"/>
  </si>
  <si>
    <t>Assign the APQP main task to a ASDE/SQE</t>
    <phoneticPr fontId="6" type="noConversion"/>
  </si>
  <si>
    <t>I can send the APQP main task to ASDE/SQE for futher modification;</t>
    <phoneticPr fontId="6" type="noConversion"/>
  </si>
  <si>
    <t>1, User should see dropdown list "Assignee";
2, User should be able to select a ASDE/SQE for field Assignee;
3, User should be able to save the changes;</t>
    <phoneticPr fontId="6" type="noConversion"/>
  </si>
  <si>
    <t xml:space="preserve">
ASDE/SQE supervisor
ASDE/SQE</t>
    <phoneticPr fontId="6" type="noConversion"/>
  </si>
  <si>
    <t>View PPAP main task in read-only mode</t>
    <phoneticPr fontId="6" type="noConversion"/>
  </si>
  <si>
    <t>1, User should be able to open an PPAP main task(double click on the PPAP main task in the task list view);
2, User should see the window "View PPAP main task";
3, User should see "Close" button;</t>
    <phoneticPr fontId="6" type="noConversion"/>
  </si>
  <si>
    <t>I can make referenc to the PPAP main task</t>
    <phoneticPr fontId="6" type="noConversion"/>
  </si>
  <si>
    <t>Assign the PPAP main task to a ASDE/SQE supervisor</t>
    <phoneticPr fontId="6" type="noConversion"/>
  </si>
  <si>
    <t>Assign the PPAP main task to a ASDE/SQE</t>
    <phoneticPr fontId="6" type="noConversion"/>
  </si>
  <si>
    <t>I can send the PPAP main task to ASDE/SQE supervior for check;</t>
    <phoneticPr fontId="6" type="noConversion"/>
  </si>
  <si>
    <t>I can send the PPAP main task to ASDE/SQE for futher modification;</t>
    <phoneticPr fontId="6" type="noConversion"/>
  </si>
  <si>
    <t>Select a APQP tempalte for current APQP main task</t>
    <phoneticPr fontId="6" type="noConversion"/>
  </si>
  <si>
    <t>I can ensure that the APQP sub tasks created automatically in the format of selected APQP template</t>
    <phoneticPr fontId="6" type="noConversion"/>
  </si>
  <si>
    <t>1, User should see field "Template Referenced";
2, "Select APQP tempplate" window will come when user click on the link of template;
3, User should see a template list in window "Select APQP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</si>
  <si>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Select a PPAP tempalte for current PPAP main task</t>
    <phoneticPr fontId="6" type="noConversion"/>
  </si>
  <si>
    <t>I can ensure that the PPAP sub tasks created automatically in the format of selected PPAP template</t>
    <phoneticPr fontId="6" type="noConversion"/>
  </si>
  <si>
    <t>1, User should see field "Template Referenced";
2, "Select PPAP tempplate" window will come when user click on the link of template;
3, User should see a template list in window "Select PPAP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</si>
  <si>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ASDE/SQE uppervisor;</t>
    <phoneticPr fontId="6" type="noConversion"/>
  </si>
  <si>
    <t xml:space="preserve">
ASDE/SQE supervisor</t>
    <phoneticPr fontId="6" type="noConversion"/>
  </si>
  <si>
    <t>Store all my changes to the task list view using toolbar</t>
    <phoneticPr fontId="6" type="noConversion"/>
  </si>
  <si>
    <t xml:space="preserve">I can quickly save my inputs </t>
    <phoneticPr fontId="6" type="noConversion"/>
  </si>
  <si>
    <t>1, User should see a save icon in the toolbar;</t>
    <phoneticPr fontId="6" type="noConversion"/>
  </si>
  <si>
    <t>See a clickable export icon in toolbar</t>
    <phoneticPr fontId="6" type="noConversion"/>
  </si>
  <si>
    <t>I can export my task list to an excel file</t>
    <phoneticPr fontId="6" type="noConversion"/>
  </si>
  <si>
    <t>As a user, I want to have a timeline view of a project, so that I can see the whole project status and progress</t>
    <phoneticPr fontId="6" type="noConversion"/>
  </si>
  <si>
    <t>ASDE/SQE supervisor</t>
    <phoneticPr fontId="6" type="noConversion"/>
  </si>
  <si>
    <t>ASDE/SQE supervisor
ASDE/SQE</t>
    <phoneticPr fontId="6" type="noConversion"/>
  </si>
  <si>
    <t>Project Management - Project Timeline</t>
    <phoneticPr fontId="6" type="noConversion"/>
  </si>
  <si>
    <t>1, User should see a menu "Timeline" in project menu area;</t>
    <phoneticPr fontId="6" type="noConversion"/>
  </si>
  <si>
    <t>US139</t>
  </si>
  <si>
    <t>US140</t>
  </si>
  <si>
    <t>US143</t>
  </si>
  <si>
    <t>US144</t>
  </si>
  <si>
    <t>US145</t>
  </si>
  <si>
    <t>US150</t>
  </si>
  <si>
    <t>US218</t>
  </si>
  <si>
    <t>US219</t>
  </si>
  <si>
    <t>US220</t>
  </si>
  <si>
    <t>US221</t>
  </si>
  <si>
    <t>US222</t>
  </si>
  <si>
    <t>US223</t>
  </si>
  <si>
    <t>US224</t>
  </si>
  <si>
    <t>US225</t>
  </si>
  <si>
    <t>US226</t>
  </si>
  <si>
    <t>US227</t>
  </si>
  <si>
    <t>US228</t>
  </si>
  <si>
    <t>US229</t>
  </si>
  <si>
    <t>US230</t>
  </si>
  <si>
    <t>US231</t>
  </si>
  <si>
    <t>US232</t>
  </si>
  <si>
    <t>US233</t>
  </si>
  <si>
    <t>US234</t>
  </si>
  <si>
    <t>US235</t>
  </si>
  <si>
    <t>US236</t>
  </si>
  <si>
    <t>Have a portal to project timeline screen</t>
    <phoneticPr fontId="6" type="noConversion"/>
  </si>
  <si>
    <t>I can see the project timeline main screen</t>
    <phoneticPr fontId="6" type="noConversion"/>
  </si>
  <si>
    <t>Have the project timeline displayed by year</t>
    <phoneticPr fontId="6" type="noConversion"/>
  </si>
  <si>
    <t xml:space="preserve">I can see the whole project schedule when the project cross the years </t>
    <phoneticPr fontId="6" type="noConversion"/>
  </si>
  <si>
    <t>1, User should see a yearly scale in project timeline page;</t>
    <phoneticPr fontId="6" type="noConversion"/>
  </si>
  <si>
    <t>Have the project timeline displayed by month</t>
    <phoneticPr fontId="6" type="noConversion"/>
  </si>
  <si>
    <t>I can review and check the monthly project progress</t>
    <phoneticPr fontId="6" type="noConversion"/>
  </si>
  <si>
    <t>I can review and check the project main task progress</t>
    <phoneticPr fontId="6" type="noConversion"/>
  </si>
  <si>
    <t>1, User should see a monthly scale in project timeline page;</t>
    <phoneticPr fontId="6" type="noConversion"/>
  </si>
  <si>
    <t>See Gantt Chart of project main task in project timeline</t>
    <phoneticPr fontId="6" type="noConversion"/>
  </si>
  <si>
    <t>See Gantt Chart of Part Task in project timeline</t>
    <phoneticPr fontId="6" type="noConversion"/>
  </si>
  <si>
    <t>I can review and check the part task progress</t>
    <phoneticPr fontId="6" type="noConversion"/>
  </si>
  <si>
    <t>See Gantt Chart of APQP/PPAP main Task in project timeline</t>
    <phoneticPr fontId="6" type="noConversion"/>
  </si>
  <si>
    <t>I can review and check the APQP/PPAP main task progress</t>
    <phoneticPr fontId="6" type="noConversion"/>
  </si>
  <si>
    <t>See Gantt Chart of APQP/PPAP Tasks in project timeline</t>
    <phoneticPr fontId="6" type="noConversion"/>
  </si>
  <si>
    <t>I can review and check the APQP/PPAP tasks progress</t>
    <phoneticPr fontId="6" type="noConversion"/>
  </si>
  <si>
    <t>I can filter the tasks and display the Gantt Chart of what I selected</t>
    <phoneticPr fontId="6" type="noConversion"/>
  </si>
  <si>
    <t>1, User should see the Gantt Chart of tasks belong to the task that user selected in task tree view;</t>
    <phoneticPr fontId="6" type="noConversion"/>
  </si>
  <si>
    <t>See the Gantt Chart of tasks which are the sub tasks of the selected task in task tree view</t>
    <phoneticPr fontId="6" type="noConversion"/>
  </si>
  <si>
    <t>Project Management - Project Document</t>
    <phoneticPr fontId="6" type="noConversion"/>
  </si>
  <si>
    <t>1, User should see "Add Attachement" window when user clicking on "Change" in the attachement list;
2, The attachement information should be loaded and displayed in window "Add attachement"
3, User should be able to modify the existing attachement information;</t>
    <phoneticPr fontId="6" type="noConversion"/>
  </si>
  <si>
    <t>I can update the attachement's Url</t>
    <phoneticPr fontId="6" type="noConversion"/>
  </si>
  <si>
    <t xml:space="preserve">As a user, I want to have a standalone function to view project documents, so that I can review and check the documents centrally </t>
    <phoneticPr fontId="6" type="noConversion"/>
  </si>
  <si>
    <t>Project Management</t>
    <phoneticPr fontId="6" type="noConversion"/>
  </si>
  <si>
    <t>Have a portal to the screen which can display all tasks' documents</t>
    <phoneticPr fontId="6" type="noConversion"/>
  </si>
  <si>
    <t>I can switch screen of display area to tasks documents</t>
    <phoneticPr fontId="6" type="noConversion"/>
  </si>
  <si>
    <t>1, User should see clickable "Document" menu in Project menu area;</t>
    <phoneticPr fontId="6" type="noConversion"/>
  </si>
  <si>
    <t>See Project main task's document in list view</t>
    <phoneticPr fontId="6" type="noConversion"/>
  </si>
  <si>
    <t>I can open an document for review and reference</t>
    <phoneticPr fontId="6" type="noConversion"/>
  </si>
  <si>
    <t>Filter project main task's document</t>
    <phoneticPr fontId="6" type="noConversion"/>
  </si>
  <si>
    <t>I can quickly address the document that I want to review</t>
    <phoneticPr fontId="6" type="noConversion"/>
  </si>
  <si>
    <t>1, User should see a quick search input box and a clickable search icon;
2, User should be able to filter the documents by document name;</t>
    <phoneticPr fontId="6" type="noConversion"/>
  </si>
  <si>
    <t>Open a document for review in a  new pop-up window</t>
    <phoneticPr fontId="6" type="noConversion"/>
  </si>
  <si>
    <t>I can view the document in DMS system</t>
    <phoneticPr fontId="6" type="noConversion"/>
  </si>
  <si>
    <t>1, User should be able to click on the document name or URL;
2, A new pop-up window should come, and show the content of the document from DMS;
3, All actions to the document should be handled by DMS;
4, User should be able to close the pop-up window;</t>
    <phoneticPr fontId="6" type="noConversion"/>
  </si>
  <si>
    <t>1, User should see a document list in display area;
2, User should select the project main task in task tree view;</t>
    <phoneticPr fontId="6" type="noConversion"/>
  </si>
  <si>
    <t>See part task's document in list view</t>
    <phoneticPr fontId="6" type="noConversion"/>
  </si>
  <si>
    <t>1, User should see a document list in display area;
2, User should select the part task in task tree view;</t>
    <phoneticPr fontId="6" type="noConversion"/>
  </si>
  <si>
    <t>Filter part task's document</t>
    <phoneticPr fontId="6" type="noConversion"/>
  </si>
  <si>
    <t>See APQP task's document in list view</t>
    <phoneticPr fontId="6" type="noConversion"/>
  </si>
  <si>
    <t>I can review and check the submission status of each document requested in APQP process</t>
    <phoneticPr fontId="6" type="noConversion"/>
  </si>
  <si>
    <t>1, User should select APQP in task tree view;
2, User should see APQP task list in display area;</t>
    <phoneticPr fontId="6" type="noConversion"/>
  </si>
  <si>
    <t>The APQP task list columns is defined in document &lt;&lt;APQP 电子化流程方案(主流程格式有调整，便于阅读）201801018.xlsx&gt;&gt;</t>
    <phoneticPr fontId="6" type="noConversion"/>
  </si>
  <si>
    <t>I can get conspicuous notification on the expired tasks;</t>
    <phoneticPr fontId="6" type="noConversion"/>
  </si>
  <si>
    <t>1, User should see the expired submission in red;
2, User should see the closed submission in Green;
2, User should see the in processing and not expired submission in Yellow;</t>
    <phoneticPr fontId="6" type="noConversion"/>
  </si>
  <si>
    <t>Differentiate the submission using different colors;</t>
    <phoneticPr fontId="6" type="noConversion"/>
  </si>
  <si>
    <t>Project Management - Project Meetings</t>
    <phoneticPr fontId="6" type="noConversion"/>
  </si>
  <si>
    <t>ASDE/SQE supervisor
ASDE/SQE</t>
    <phoneticPr fontId="6" type="noConversion"/>
  </si>
  <si>
    <t>US194</t>
  </si>
  <si>
    <t>See meetings information in display area</t>
    <phoneticPr fontId="6" type="noConversion"/>
  </si>
  <si>
    <t>I can view and manage the meetings that I am involved</t>
    <phoneticPr fontId="6" type="noConversion"/>
  </si>
  <si>
    <t>1, User should see a clickable menu "meetings" in the project menu area;
2, User should see all meetings's information that he/she involved;</t>
    <phoneticPr fontId="6" type="noConversion"/>
  </si>
  <si>
    <t>I can quickly allocate the meeting I want to operate</t>
    <phoneticPr fontId="6" type="noConversion"/>
  </si>
  <si>
    <t>Filter my meetings by subject of a meeting using quick search</t>
    <phoneticPr fontId="6" type="noConversion"/>
  </si>
  <si>
    <t>1, User should see all tasks that satisfied the search criteria in the quick search box;</t>
    <phoneticPr fontId="6" type="noConversion"/>
  </si>
  <si>
    <t>I can see a user friendly meeting list page</t>
    <phoneticPr fontId="6" type="noConversion"/>
  </si>
  <si>
    <t>1, User should see the pagination area in meeting list page;</t>
    <phoneticPr fontId="6" type="noConversion"/>
  </si>
  <si>
    <t>Have a pagination in my meeting list</t>
    <phoneticPr fontId="6" type="noConversion"/>
  </si>
  <si>
    <t>I can view the main content of the meeting in first screen</t>
    <phoneticPr fontId="6" type="noConversion"/>
  </si>
  <si>
    <t>I can fill the meeting's content and send it to receiver</t>
    <phoneticPr fontId="6" type="noConversion"/>
  </si>
  <si>
    <t>1, User should see a button "Create a New Meeting" at the top of meeting list view page;
2, User should see a new form "Create a New Meeting" when user clicking the button;</t>
    <phoneticPr fontId="6" type="noConversion"/>
  </si>
  <si>
    <t>I can save the meeting information</t>
    <phoneticPr fontId="6" type="noConversion"/>
  </si>
  <si>
    <t>1, User should see the fields need to be filled in the form "Create a New Meeting";
2, User should see button "Save","Send" and "Cancel"</t>
    <phoneticPr fontId="6" type="noConversion"/>
  </si>
  <si>
    <t>Fill common meeting information</t>
    <phoneticPr fontId="6" type="noConversion"/>
  </si>
  <si>
    <t>Add agenda to a meeting</t>
    <phoneticPr fontId="6" type="noConversion"/>
  </si>
  <si>
    <t>I can send the agenda to all participators</t>
    <phoneticPr fontId="6" type="noConversion"/>
  </si>
  <si>
    <t>Add Participators to a meeting</t>
    <phoneticPr fontId="6" type="noConversion"/>
  </si>
  <si>
    <t>I can send meeting to the participators</t>
    <phoneticPr fontId="6" type="noConversion"/>
  </si>
  <si>
    <t>Add action items to a meeting</t>
    <phoneticPr fontId="6" type="noConversion"/>
  </si>
  <si>
    <t>I can review and track the action status</t>
    <phoneticPr fontId="6" type="noConversion"/>
  </si>
  <si>
    <t>1, User should see section "Add Participators" in form "Create a New Meeting";
2, User should be able to add a new row to participator list;
3, User should be able to delete selected rows of participator list;
4, User should be able to fill fields "Participator Name" "Email";</t>
    <phoneticPr fontId="6" type="noConversion"/>
  </si>
  <si>
    <t>1, User should see section "Add Agenda" in form "Create a New Meeting"
2, User should be able to add a new row to agenda list;
3, User should be able to delete selected rows of agenda list;
4, User should be able to fill "Topic" "From" "To" and "Moderator";</t>
    <phoneticPr fontId="6" type="noConversion"/>
  </si>
  <si>
    <t>1, User should see section "Action Items" in form "Create a New Meeting";
2, User should be able to add a new row to action item list;
3, User should be able to delete selected rows of action item list;
4, User should be able to fill the fields "Action Description" "Due Date" "Owner" "Comments" "Status"</t>
    <phoneticPr fontId="6" type="noConversion"/>
  </si>
  <si>
    <t>Action item status: New, In Process,Pending,Postponed,Overdue,Finish</t>
    <phoneticPr fontId="6" type="noConversion"/>
  </si>
  <si>
    <t>View the comment history of an action item</t>
    <phoneticPr fontId="6" type="noConversion"/>
  </si>
  <si>
    <t>I can track the history of the action item</t>
    <phoneticPr fontId="6" type="noConversion"/>
  </si>
  <si>
    <t>1, User should see a link "History" in action item list;
2, User should be able to view the historical comments in a new pop-up window;</t>
    <phoneticPr fontId="6" type="noConversion"/>
  </si>
  <si>
    <t>Add attachments to the meeting</t>
    <phoneticPr fontId="6" type="noConversion"/>
  </si>
  <si>
    <t>I can upload the important document to the meeting for reference</t>
    <phoneticPr fontId="6" type="noConversion"/>
  </si>
  <si>
    <t>1, User should see section "Add Attachments" in form "Create a New Meeting";
2, User should see a new window which allows user to upload files when user clicking on the button "Add Attachments";
3, User should be able to delete selected attachments;</t>
    <phoneticPr fontId="6" type="noConversion"/>
  </si>
  <si>
    <t>Save the meeting information without sending out</t>
    <phoneticPr fontId="6" type="noConversion"/>
  </si>
  <si>
    <t>I can temporarily save my meeting</t>
    <phoneticPr fontId="6" type="noConversion"/>
  </si>
  <si>
    <t>1, User should see "Save" button in "Create a New Meeting";
2, User should be able to save meeting information by clicking on button "Save";
3, The meeting will not be send out by clicking "Save" button;</t>
    <phoneticPr fontId="6" type="noConversion"/>
  </si>
  <si>
    <t>Send a meeting to participators</t>
    <phoneticPr fontId="6" type="noConversion"/>
  </si>
  <si>
    <t>I can view the meeting content in time</t>
    <phoneticPr fontId="6" type="noConversion"/>
  </si>
  <si>
    <t>I can update the changes to all participators</t>
    <phoneticPr fontId="6" type="noConversion"/>
  </si>
  <si>
    <t>Edit an existing meeting</t>
    <phoneticPr fontId="6" type="noConversion"/>
  </si>
  <si>
    <t>Send meeting updates to all participators</t>
    <phoneticPr fontId="6" type="noConversion"/>
  </si>
  <si>
    <t>I can get all participators posted with the new changes of the meeting</t>
    <phoneticPr fontId="6" type="noConversion"/>
  </si>
  <si>
    <t>View the meeting content in read-only mode</t>
    <phoneticPr fontId="6" type="noConversion"/>
  </si>
  <si>
    <t xml:space="preserve">I can make clear with meeting's purpose and content </t>
    <phoneticPr fontId="6" type="noConversion"/>
  </si>
  <si>
    <t>1, User should see the meeting's(user should be involved) content in read-only mode;</t>
    <phoneticPr fontId="6" type="noConversion"/>
  </si>
  <si>
    <t>Accept(reject) the meeting invitation with comments</t>
    <phoneticPr fontId="6" type="noConversion"/>
  </si>
  <si>
    <t>I can notify the moderator with my availabilties</t>
    <phoneticPr fontId="6" type="noConversion"/>
  </si>
  <si>
    <t>1, User should be able to open an existing meeting in a new form "Edit Meeting" when clicking on the link of the meeting in meeting list;
2, User should only be able to edit the meeting that he/she created;</t>
    <phoneticPr fontId="6" type="noConversion"/>
  </si>
  <si>
    <t>1, User should be able to send the meeting udpates to all participators by clicking the button "Send" in form "Edit Meeting"
2, User should only be able to send meeting that he/she created;</t>
    <phoneticPr fontId="6" type="noConversion"/>
  </si>
  <si>
    <t>1, User should see an "Accept" button;
2, User should see a "Reject" button;
3, User should provie a comment in the new pop-up window when rejecting the meeting;</t>
    <phoneticPr fontId="6" type="noConversion"/>
  </si>
  <si>
    <t>Cancel a meeting that I created</t>
    <phoneticPr fontId="6" type="noConversion"/>
  </si>
  <si>
    <t>I can remove the unnecessary meeting activities</t>
    <phoneticPr fontId="6" type="noConversion"/>
  </si>
  <si>
    <t>Project Management - Project issues</t>
    <phoneticPr fontId="6" type="noConversion"/>
  </si>
  <si>
    <t>Project Management</t>
    <phoneticPr fontId="6" type="noConversion"/>
  </si>
  <si>
    <t>Have a menu "issue" in project menu area</t>
    <phoneticPr fontId="6" type="noConversion"/>
  </si>
  <si>
    <t>I can switch the screen to issue management view in display area</t>
    <phoneticPr fontId="6" type="noConversion"/>
  </si>
  <si>
    <t>1, User should see menu "Issue" in project menu area;
2, User should see issue list in display area;</t>
    <phoneticPr fontId="6" type="noConversion"/>
  </si>
  <si>
    <t>See a issue list in display area</t>
    <phoneticPr fontId="6" type="noConversion"/>
  </si>
  <si>
    <t>I can review and check all issues in this page</t>
    <phoneticPr fontId="6" type="noConversion"/>
  </si>
  <si>
    <t xml:space="preserve">1, User should see a issue list in display area(pagination is required);
</t>
    <phoneticPr fontId="6" type="noConversion"/>
  </si>
  <si>
    <t>the columns of issue list:No,Subject, Type, Date of creation, Questioner, Owner, Date of Completion,Status</t>
    <phoneticPr fontId="6" type="noConversion"/>
  </si>
  <si>
    <t>Filter the issue list using quick search</t>
    <phoneticPr fontId="6" type="noConversion"/>
  </si>
  <si>
    <t>I can quickly allocate the issue I want to operate</t>
    <phoneticPr fontId="6" type="noConversion"/>
  </si>
  <si>
    <t>1, User should see a quick search input box and a clickable search icon;
2, User should be able to filter the issue by issue subject;</t>
    <phoneticPr fontId="6" type="noConversion"/>
  </si>
  <si>
    <t>Filter the issue list by typing key word in the input box under the list table header</t>
    <phoneticPr fontId="6" type="noConversion"/>
  </si>
  <si>
    <t>I can quickly refine the issue list</t>
    <phoneticPr fontId="6" type="noConversion"/>
  </si>
  <si>
    <t>I can raise the issue for review and tracking</t>
    <phoneticPr fontId="6" type="noConversion"/>
  </si>
  <si>
    <t>Fill issue information</t>
    <phoneticPr fontId="6" type="noConversion"/>
  </si>
  <si>
    <t>I can save the issue information</t>
    <phoneticPr fontId="6" type="noConversion"/>
  </si>
  <si>
    <t>1, User should see a button "Create a New Issue" in issue list page;
2, User should see a new form "Create a New Issue" pop-up when clicking on the button;</t>
    <phoneticPr fontId="6" type="noConversion"/>
  </si>
  <si>
    <t>1, User should be able to fill issue information in the new form;
2, User should see "Save" and "Cancel' button;
3, System should prompt user with successful or failed information after user click on "Save" button;</t>
    <phoneticPr fontId="6" type="noConversion"/>
  </si>
  <si>
    <t>Edit an existing issue</t>
    <phoneticPr fontId="6" type="noConversion"/>
  </si>
  <si>
    <t>I can update the issue with latest status</t>
    <phoneticPr fontId="6" type="noConversion"/>
  </si>
  <si>
    <t>1, User should see a hyperlink(issue subject) in each row of issue list;
2, User should be able to edit the issue information;</t>
    <phoneticPr fontId="6" type="noConversion"/>
  </si>
  <si>
    <t>I can keep all history of issue description</t>
    <phoneticPr fontId="6" type="noConversion"/>
  </si>
  <si>
    <t>Project Management - Project Change History</t>
    <phoneticPr fontId="6" type="noConversion"/>
  </si>
  <si>
    <t>As a user, I want to view and check the project change history, so that I can review and track all important changes records to the project</t>
    <phoneticPr fontId="6" type="noConversion"/>
  </si>
  <si>
    <t>Project Management</t>
    <phoneticPr fontId="6" type="noConversion"/>
  </si>
  <si>
    <t>Have a menu "Change History" in project menu area</t>
    <phoneticPr fontId="6" type="noConversion"/>
  </si>
  <si>
    <t>I can switch the screen to change history view in display area</t>
    <phoneticPr fontId="6" type="noConversion"/>
  </si>
  <si>
    <t>1, User should see a menu "Change History" in porject menu area;
2, User should be able to click the menu "Change History" and then the change history should be displayed in display area;</t>
    <phoneticPr fontId="6" type="noConversion"/>
  </si>
  <si>
    <t>I can review and track the details of project changes</t>
    <phoneticPr fontId="6" type="noConversion"/>
  </si>
  <si>
    <t>1, User should see change history in display area;</t>
    <phoneticPr fontId="6" type="noConversion"/>
  </si>
  <si>
    <t>See project change history list in display area</t>
    <phoneticPr fontId="6" type="noConversion"/>
  </si>
  <si>
    <t>Refresh the change history list</t>
    <phoneticPr fontId="6" type="noConversion"/>
  </si>
  <si>
    <t>I can review and track the newest status of the changes</t>
    <phoneticPr fontId="6" type="noConversion"/>
  </si>
  <si>
    <t>1, User should see a "Refresh" button at the top of the change history list;
2, User should see the newest change history list while clicking on the "Refresh" button;</t>
    <phoneticPr fontId="6" type="noConversion"/>
  </si>
  <si>
    <t>I can only check the change status of project main task</t>
    <phoneticPr fontId="6" type="noConversion"/>
  </si>
  <si>
    <t>1, User should be able to select the project main task in task tree view;
2, User should only see the changes of the selected project main task;</t>
    <phoneticPr fontId="6" type="noConversion"/>
  </si>
  <si>
    <t>Changes of the Project main task includes: any changes of the project charter(parts, attachments, comments, members, sub project, etc, for more details, pls refer to the UX design in section project charter and project parts),Project main task(attachment, comments, Schedule of project main task)</t>
    <phoneticPr fontId="6" type="noConversion"/>
  </si>
  <si>
    <t>See the change history of the selected part task</t>
    <phoneticPr fontId="6" type="noConversion"/>
  </si>
  <si>
    <t>See the change history of the selected project main task</t>
    <phoneticPr fontId="6" type="noConversion"/>
  </si>
  <si>
    <t>I can only check the change status of part task</t>
    <phoneticPr fontId="6" type="noConversion"/>
  </si>
  <si>
    <t>1, User should be able to select the part task in task tree view;
2, User should only see the changes of the selected part task;</t>
    <phoneticPr fontId="6" type="noConversion"/>
  </si>
  <si>
    <t>Changes of part task includes: any changes of attachments, comments, schedules; refer to the UX design in section task management;</t>
    <phoneticPr fontId="6" type="noConversion"/>
  </si>
  <si>
    <t>See the change history of the selected APQP/PPAP main task</t>
    <phoneticPr fontId="6" type="noConversion"/>
  </si>
  <si>
    <t>I can only check the change status of APQP/PPAP main task</t>
    <phoneticPr fontId="6" type="noConversion"/>
  </si>
  <si>
    <t>1, User should be able to select the APQP/PPAP main task in task tree view;
3, User should only see the changes of the selected APQP/PPAP main task;</t>
    <phoneticPr fontId="6" type="noConversion"/>
  </si>
  <si>
    <t>Changes of the APQP/PPAP main task includes: 
1, Any changes of the APQP/PPAP main task(comments, template referenced, schedule info); pls refer to the UX design in section task management;
2, Any changes of the APQP/PPAP task(Attachments, comments, approval information, template referenced,schedule info); pls refer to the UX design in section task management;</t>
    <phoneticPr fontId="6" type="noConversion"/>
  </si>
  <si>
    <t>Filter the change history by columns (Action, Date of Change, User, Description)</t>
    <phoneticPr fontId="6" type="noConversion"/>
  </si>
  <si>
    <t xml:space="preserve">I can quickly allocte the change record </t>
    <phoneticPr fontId="6" type="noConversion"/>
  </si>
  <si>
    <t>1, User should see search criteria input box/dropdown list at the top of each column(Action, Date of change, User, Description)
2, The change history list should be refreshed automatically while user is type key word in the search criteria input box/dropdown list</t>
    <phoneticPr fontId="6" type="noConversion"/>
  </si>
  <si>
    <t>Refer to the UX design in section of project change history</t>
    <phoneticPr fontId="6" type="noConversion"/>
  </si>
  <si>
    <t>Supplier Management</t>
    <phoneticPr fontId="6" type="noConversion"/>
  </si>
  <si>
    <t>Supplier user who has been authorized is able to update he supplier profile;</t>
    <phoneticPr fontId="6" type="noConversion"/>
  </si>
  <si>
    <t>Supplier User Management</t>
    <phoneticPr fontId="6" type="noConversion"/>
  </si>
  <si>
    <t>Supplier super user can manage the supplier users(Create, Update, Delete);</t>
    <phoneticPr fontId="6" type="noConversion"/>
  </si>
  <si>
    <t>Supplier Status Management</t>
    <phoneticPr fontId="6" type="noConversion"/>
  </si>
  <si>
    <t>YFVE users who has particular rights is able to manage Suppliers' status;</t>
    <phoneticPr fontId="6" type="noConversion"/>
  </si>
  <si>
    <t>YFVE users who has particular rights is able to manage and view suppliers' reports;</t>
    <phoneticPr fontId="6" type="noConversion"/>
  </si>
  <si>
    <t>Supplier Risk Level Setup</t>
    <phoneticPr fontId="6" type="noConversion"/>
  </si>
  <si>
    <t>2.2.1</t>
    <phoneticPr fontId="6" type="noConversion"/>
  </si>
  <si>
    <t>2.2.2</t>
    <phoneticPr fontId="6" type="noConversion"/>
  </si>
  <si>
    <t>2.2.3</t>
    <phoneticPr fontId="6" type="noConversion"/>
  </si>
  <si>
    <t>2.2.4</t>
    <phoneticPr fontId="6" type="noConversion"/>
  </si>
  <si>
    <t>2.3.1</t>
    <phoneticPr fontId="6" type="noConversion"/>
  </si>
  <si>
    <t>2.3.2</t>
    <phoneticPr fontId="6" type="noConversion"/>
  </si>
  <si>
    <t>2.3.3</t>
    <phoneticPr fontId="6" type="noConversion"/>
  </si>
  <si>
    <t>2.3.4</t>
    <phoneticPr fontId="6" type="noConversion"/>
  </si>
  <si>
    <t>4.1.1</t>
    <phoneticPr fontId="6" type="noConversion"/>
  </si>
  <si>
    <t>4.1.2</t>
    <phoneticPr fontId="6" type="noConversion"/>
  </si>
  <si>
    <t>4.1.4</t>
  </si>
  <si>
    <t>4.1.5</t>
  </si>
  <si>
    <t>4.1.6</t>
  </si>
  <si>
    <t>Issue Management</t>
    <phoneticPr fontId="6" type="noConversion"/>
  </si>
  <si>
    <t>Provide Issue query functions, user can customize the query condition in advance settings;</t>
    <phoneticPr fontId="6" type="noConversion"/>
  </si>
  <si>
    <t>Provide the function to create new issue;</t>
    <phoneticPr fontId="6" type="noConversion"/>
  </si>
  <si>
    <t>Provide the function to view issue report and download the report in excel file;</t>
    <phoneticPr fontId="6" type="noConversion"/>
  </si>
  <si>
    <t>3.1.1</t>
    <phoneticPr fontId="6" type="noConversion"/>
  </si>
  <si>
    <t>3.1.2</t>
    <phoneticPr fontId="6" type="noConversion"/>
  </si>
  <si>
    <t>3.1.3</t>
  </si>
  <si>
    <t>3.1.4</t>
  </si>
  <si>
    <t>3.2.1</t>
    <phoneticPr fontId="6" type="noConversion"/>
  </si>
  <si>
    <t>3.2.2</t>
    <phoneticPr fontId="6" type="noConversion"/>
  </si>
  <si>
    <t>3.2.3</t>
  </si>
  <si>
    <t>3.2.4</t>
  </si>
  <si>
    <t>3.2.5</t>
  </si>
  <si>
    <t>6.2</t>
    <phoneticPr fontId="6" type="noConversion"/>
  </si>
  <si>
    <t>Supplier Management</t>
    <phoneticPr fontId="6" type="noConversion"/>
  </si>
  <si>
    <t>To manage the supplier information and the demostrate the supplier statistics;</t>
    <phoneticPr fontId="6" type="noConversion"/>
  </si>
  <si>
    <t>I can differentiate the organizations by type</t>
    <phoneticPr fontId="6" type="noConversion"/>
  </si>
  <si>
    <t>Have 3 types of organizations (head quarter, plant, department</t>
    <phoneticPr fontId="6" type="noConversion"/>
  </si>
  <si>
    <t>US2</t>
  </si>
  <si>
    <t>See the Organizations in Chart view</t>
    <phoneticPr fontId="6" type="noConversion"/>
  </si>
  <si>
    <t>I can have an overview on the organizations whole picture</t>
    <phoneticPr fontId="6" type="noConversion"/>
  </si>
  <si>
    <t>1, User should see organization chart view in display area when clicking on the menu "Organization Management" in system setup page;
2, User should see buttons "Create a New Org" "Delete Selected Org"
3, User should see tabs "Chart View" and "List View" at the top right of the display area;</t>
    <phoneticPr fontId="6" type="noConversion"/>
  </si>
  <si>
    <t>Have a floating menu to manage the organizations in org chart</t>
    <phoneticPr fontId="6" type="noConversion"/>
  </si>
  <si>
    <t>I can easily to confirm the role's access right</t>
    <phoneticPr fontId="6" type="noConversion"/>
  </si>
  <si>
    <t>I can easily choose actions to a organization</t>
    <phoneticPr fontId="6" type="noConversion"/>
  </si>
  <si>
    <t>1, User should see a floating menu when righ-clicking on a organizaiton node in the organizaiton chart;</t>
    <phoneticPr fontId="6" type="noConversion"/>
  </si>
  <si>
    <t>See the Organizations in list view</t>
    <phoneticPr fontId="6" type="noConversion"/>
  </si>
  <si>
    <t>I can refine the organizations result according to my search criterias</t>
    <phoneticPr fontId="6" type="noConversion"/>
  </si>
  <si>
    <t>1, User should see tabs "Chart View" and "List View";
2, User should be able to switch to list view by clicking the tab "List View";
3, User should see buttons "Create New Org" "Deactivate Select Org" "Delete Selected Orgs";
4, User should see organization list with pagination function;</t>
    <phoneticPr fontId="6" type="noConversion"/>
  </si>
  <si>
    <t>Refine the organization list with my search criteria</t>
    <phoneticPr fontId="6" type="noConversion"/>
  </si>
  <si>
    <t>I can quickly address the organization that I want to manage</t>
    <phoneticPr fontId="6" type="noConversion"/>
  </si>
  <si>
    <t>1, User should see search criterias input box/dropdown list at the top row of organization list table;
2, User should be able to see the refined result when search criteria provided;</t>
    <phoneticPr fontId="6" type="noConversion"/>
  </si>
  <si>
    <t>Refresh the organization list</t>
    <phoneticPr fontId="6" type="noConversion"/>
  </si>
  <si>
    <t>I can find the newest created organization by other user</t>
    <phoneticPr fontId="6" type="noConversion"/>
  </si>
  <si>
    <t>1, User should see button "Refresh" ;</t>
    <phoneticPr fontId="6" type="noConversion"/>
  </si>
  <si>
    <t>Add a plant under the head quarter</t>
    <phoneticPr fontId="6" type="noConversion"/>
  </si>
  <si>
    <t>Fill the department information</t>
    <phoneticPr fontId="6" type="noConversion"/>
  </si>
  <si>
    <t>I can mark the unnecessary organizaiton to inactive</t>
    <phoneticPr fontId="6" type="noConversion"/>
  </si>
  <si>
    <t xml:space="preserve">1, User can change the organization status to inactive
2, There should be no child nodes or supplier linked to the current organization;
3, User should be able to use floating menu to deactivate an organization in org chart view;
4, User should be able to use button "Deactivate Selected Orgs" to deactivate organizations in org list view;
5, User should be able to select "Inactive" status in edit organization page to deactivate an organization;
</t>
    <phoneticPr fontId="6" type="noConversion"/>
  </si>
  <si>
    <t>Deactivate organizations</t>
    <phoneticPr fontId="6" type="noConversion"/>
  </si>
  <si>
    <t>I can define different Departments and add them to  tasks as required</t>
    <phoneticPr fontId="6" type="noConversion"/>
  </si>
  <si>
    <t>Floating menu items:
New Sub-Org
Edit
Deactivate
Manage Users</t>
    <phoneticPr fontId="6" type="noConversion"/>
  </si>
  <si>
    <t>I can clear the unused department</t>
    <phoneticPr fontId="6" type="noConversion"/>
  </si>
  <si>
    <t>I can task action to the relative task</t>
    <phoneticPr fontId="6" type="noConversion"/>
  </si>
  <si>
    <t xml:space="preserve">I can pay more attation to the task </t>
    <phoneticPr fontId="6" type="noConversion"/>
  </si>
  <si>
    <t>1, N should be set in Notification module;
2, User should receive a email with task information(task summary and link) attached;</t>
    <phoneticPr fontId="6" type="noConversion"/>
  </si>
  <si>
    <t>1, N should be set in Notification module;
3, User should receive an internal message with task information(task summary and link) attached;</t>
    <phoneticPr fontId="6" type="noConversion"/>
  </si>
  <si>
    <t>I can find the tasks that need to be pay more attention to;</t>
    <phoneticPr fontId="6" type="noConversion"/>
  </si>
  <si>
    <t>US237</t>
  </si>
  <si>
    <t>US238</t>
  </si>
  <si>
    <t>US239</t>
  </si>
  <si>
    <t>US240</t>
  </si>
  <si>
    <t>US241</t>
  </si>
  <si>
    <t>System Setup - Notification Configuration (SS-NC)</t>
    <phoneticPr fontId="6" type="noConversion"/>
  </si>
  <si>
    <t>As a user, I want to configure the notifications in supplier portal, so that I can have the system send message and mail according to my settings</t>
    <phoneticPr fontId="6" type="noConversion"/>
  </si>
  <si>
    <t>System Setup</t>
    <phoneticPr fontId="6" type="noConversion"/>
  </si>
  <si>
    <t>Suite Admin</t>
    <phoneticPr fontId="6" type="noConversion"/>
  </si>
  <si>
    <t>I can be notified in time</t>
    <phoneticPr fontId="6" type="noConversion"/>
  </si>
  <si>
    <t>US242</t>
  </si>
  <si>
    <t>Define serverity for tasks</t>
  </si>
  <si>
    <t>Receive the notification of task with high serverity periodically</t>
  </si>
  <si>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</si>
  <si>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See notification configuration page in display area</t>
    <phoneticPr fontId="6" type="noConversion"/>
  </si>
  <si>
    <t xml:space="preserve">I can adjust the notification settings </t>
    <phoneticPr fontId="6" type="noConversion"/>
  </si>
  <si>
    <t>See the default notificaiton settings in severity level table</t>
    <phoneticPr fontId="6" type="noConversion"/>
  </si>
  <si>
    <t>I can use default settings as the notificaiton sending rule;</t>
    <phoneticPr fontId="6" type="noConversion"/>
  </si>
  <si>
    <t>1, Requested deliver date - Current date &gt; 7 : the task serverity should be set to level 1 automatically;
2, Requested deliver date - Current date &lt;= 7 : the task serverity should be set to level 2 automatically;
3, Requested deliver date - Current date &lt;= 3 : the task serverity should be set to level 3 automatically;
4, Requested deliver date - Current date &lt;= 0 : the task serverity should be set to level 4 automatically;</t>
    <phoneticPr fontId="6" type="noConversion"/>
  </si>
  <si>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</si>
  <si>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 xml:space="preserve">Severities of Task:1 - 4
level 1: Tasks will be marked in Green;
level 2: Tasks will be marked in Yellow; - 7 days left before Request deliver date;
level 3: Tasks will be marked in Orange; - 3 Days left before request deliver date;
level 4: Tasks will be marked in Red; - Tasks overdue;
</t>
    <phoneticPr fontId="6" type="noConversion"/>
  </si>
  <si>
    <t>1, User should see the default settings of notificaiton configuration;
Severities of Task:1 - 4
level 1: Tasks will be marked in Green;
level 2: Tasks will be marked in Yellow; - 7 days left before Request deliver date;
level 3: Tasks will be marked in Orange; - 3 Days left before request deliver date;
level 4: Tasks will be marked in Red; - Tasks overdue;</t>
    <phoneticPr fontId="6" type="noConversion"/>
  </si>
  <si>
    <t>Add my customized severity settings</t>
    <phoneticPr fontId="6" type="noConversion"/>
  </si>
  <si>
    <t>I can change the sending logic of notification</t>
    <phoneticPr fontId="6" type="noConversion"/>
  </si>
  <si>
    <t>1, User should see button "Add Severity Level";
2, A new row should be added at the bottom of the table;
3, User should be able to input "Severity Level" "Interval of Sending Notification" "Range" "Task Color" "Type";</t>
    <phoneticPr fontId="6" type="noConversion"/>
  </si>
  <si>
    <t>Display the task in different color according to task severity level;</t>
    <phoneticPr fontId="6" type="noConversion"/>
  </si>
  <si>
    <t>I can easily locate and track the tasks with high severity level</t>
    <phoneticPr fontId="6" type="noConversion"/>
  </si>
  <si>
    <t>US243</t>
  </si>
  <si>
    <t xml:space="preserve">Change the default task color settings </t>
    <phoneticPr fontId="6" type="noConversion"/>
  </si>
  <si>
    <t>I can specify the task color displayed in task list view according to task severity level</t>
    <phoneticPr fontId="6" type="noConversion"/>
  </si>
  <si>
    <t>1, User should see color palette in eache row of severity level;
2, User should be able to click the color palette to open a color selector;</t>
    <phoneticPr fontId="6" type="noConversion"/>
  </si>
  <si>
    <t xml:space="preserve">Remove severity level </t>
    <phoneticPr fontId="6" type="noConversion"/>
  </si>
  <si>
    <t>I can remove the existing severity level setting that I don’t need</t>
    <phoneticPr fontId="6" type="noConversion"/>
  </si>
  <si>
    <t>1, User should see button "Remove Selected Severity";
2, User should be able to remove an existing severity level;</t>
    <phoneticPr fontId="6" type="noConversion"/>
  </si>
  <si>
    <t>Configure the notificaiton type</t>
    <phoneticPr fontId="6" type="noConversion"/>
  </si>
  <si>
    <t>I can choose to send notificaiton by mail or message</t>
    <phoneticPr fontId="6" type="noConversion"/>
  </si>
  <si>
    <t>1, User should see check box "Mail" "Message";
2, User should be able to select both mail and message to send notification;
3, If no notificaiton type selected, system will not send notification;</t>
    <phoneticPr fontId="6" type="noConversion"/>
  </si>
  <si>
    <t>Save the notification configurations</t>
    <phoneticPr fontId="6" type="noConversion"/>
  </si>
  <si>
    <t>I can implement the new notification rules</t>
    <phoneticPr fontId="6" type="noConversion"/>
  </si>
  <si>
    <t>1, User should see notification configurations page while clicking the menu "Notificaiton Configuration" in System Setup module;
2, User should see Buttons "Add Severity Level" "Remove Severity Level" on top of severity level list table;
2, User should see severity level list table;
4, User should see buttons "Save" "Load Default Settings" at the bottom of the severity list table;</t>
    <phoneticPr fontId="6" type="noConversion"/>
  </si>
  <si>
    <t>Restore to default notification configurations</t>
    <phoneticPr fontId="6" type="noConversion"/>
  </si>
  <si>
    <t xml:space="preserve">I can get back to use default configurations </t>
    <phoneticPr fontId="6" type="noConversion"/>
  </si>
  <si>
    <t>System Setup - Log Management</t>
    <phoneticPr fontId="6" type="noConversion"/>
  </si>
  <si>
    <t>As a user, I want to view and track system logs, so that I can do root cause analysis for an issue</t>
    <phoneticPr fontId="6" type="noConversion"/>
  </si>
  <si>
    <t>1, User should see the default settings of notification when user clicking on the button "Reset to Default";
2, User should save the reloaded default settings to bring it into effect;</t>
    <phoneticPr fontId="6" type="noConversion"/>
  </si>
  <si>
    <t>See all system backend logs in supplier port</t>
    <phoneticPr fontId="6" type="noConversion"/>
  </si>
  <si>
    <t>I can tack and view the system running status</t>
    <phoneticPr fontId="6" type="noConversion"/>
  </si>
  <si>
    <t>1, User should see system log list table in display view when user select "Log Management" menu in System setup;</t>
    <phoneticPr fontId="6" type="noConversion"/>
  </si>
  <si>
    <t>Columns of log table:
No.,Log file name, Location, Date of Creation, Log type, Operation</t>
    <phoneticPr fontId="6" type="noConversion"/>
  </si>
  <si>
    <t xml:space="preserve">
Suite Admin</t>
    <phoneticPr fontId="6" type="noConversion"/>
  </si>
  <si>
    <t>filter the log files</t>
    <phoneticPr fontId="6" type="noConversion"/>
  </si>
  <si>
    <t>I can quickly find the log that I want to view</t>
    <phoneticPr fontId="6" type="noConversion"/>
  </si>
  <si>
    <t>1, User should see filter of Log file name, location, Date of Creation, log type</t>
    <phoneticPr fontId="6" type="noConversion"/>
  </si>
  <si>
    <t>Download a log file</t>
    <phoneticPr fontId="6" type="noConversion"/>
  </si>
  <si>
    <t>I can get the original file to analysis</t>
    <phoneticPr fontId="6" type="noConversion"/>
  </si>
  <si>
    <t>1, User should see button "Download";
2, User should be able to download the log file to local drive;</t>
    <phoneticPr fontId="6" type="noConversion"/>
  </si>
  <si>
    <t>I can view the log page by page</t>
    <phoneticPr fontId="6" type="noConversion"/>
  </si>
  <si>
    <t>have a pagination function implemented on the log list table</t>
    <phoneticPr fontId="6" type="noConversion"/>
  </si>
  <si>
    <t>1, User should see a pagination setting implemented on the log list table;</t>
    <phoneticPr fontId="6" type="noConversion"/>
  </si>
  <si>
    <t>View the details of a log file</t>
    <phoneticPr fontId="6" type="noConversion"/>
  </si>
  <si>
    <t>I can view and check detail information of a log</t>
    <phoneticPr fontId="6" type="noConversion"/>
  </si>
  <si>
    <t>1, User should see a hyper link attached with Log file name;
2, A new form "Log Viewer" pop-up when user clicking on the link;
3, User should see input boxes "Log file name" "Log file location";
4, User should see "Summay" box;
5, User should see two tabs "Original Log" "Log Report";</t>
    <phoneticPr fontId="6" type="noConversion"/>
  </si>
  <si>
    <t>view the original log content in log viewer window</t>
    <phoneticPr fontId="6" type="noConversion"/>
  </si>
  <si>
    <t>I can check the original log content</t>
    <phoneticPr fontId="6" type="noConversion"/>
  </si>
  <si>
    <t>1, User should see original log content displayed in a text box;
2, User should see button "Close" "Download" at the bottom of the log viewer window;</t>
    <phoneticPr fontId="6" type="noConversion"/>
  </si>
  <si>
    <t>Download the log content to local drive in log viewer window</t>
    <phoneticPr fontId="6" type="noConversion"/>
  </si>
  <si>
    <t>I can store the log to my local drive</t>
    <phoneticPr fontId="6" type="noConversion"/>
  </si>
  <si>
    <t>1, User should be able to download the current log file to local drive;</t>
    <phoneticPr fontId="6" type="noConversion"/>
  </si>
  <si>
    <t>View the log report in log viewer window</t>
    <phoneticPr fontId="6" type="noConversion"/>
  </si>
  <si>
    <t>I can view and track an analyzed log online</t>
    <phoneticPr fontId="6" type="noConversion"/>
  </si>
  <si>
    <t xml:space="preserve">Columns of Log table in log viewer:
No., Log Level, Summary, Time of Creation;
Log Level: TRACE, DEBUG, INFO, WARN, ERROR, FATAL;
</t>
    <phoneticPr fontId="6" type="noConversion"/>
  </si>
  <si>
    <t>Show maximum 50 charactors in summary column</t>
    <phoneticPr fontId="6" type="noConversion"/>
  </si>
  <si>
    <t>I can keep the log table in good format and easily for review</t>
    <phoneticPr fontId="6" type="noConversion"/>
  </si>
  <si>
    <t xml:space="preserve">1, Maximum 50 charactors allowed in column "Summary";
2, If the log record information is exceed over 50 charactors,the left part of charactors will be displayed as "…" instead; </t>
    <phoneticPr fontId="6" type="noConversion"/>
  </si>
  <si>
    <t>See the log record details in a new floating form;</t>
    <phoneticPr fontId="6" type="noConversion"/>
  </si>
  <si>
    <t>I can view the complete information of each log record</t>
    <phoneticPr fontId="6" type="noConversion"/>
  </si>
  <si>
    <t>1, A floating form will pop-up when user clicking on the summary of a log record;
2, The detail information should be displayed in the pop-up floating form;
3, the floating form should be closed when user clicking on any place outside of the floating form;
4, The content in floating form should be selectable(user might need to copy the content to other place;</t>
    <phoneticPr fontId="6" type="noConversion"/>
  </si>
  <si>
    <t>1, User should see the log report when clicking on the tab "Log Report";
2, An analyzed log list table should be displayed(pagination implemented);
3, User should be able to filter the log table by log level,Summary, Time of Creation;</t>
    <phoneticPr fontId="6" type="noConversion"/>
  </si>
  <si>
    <t>US1</t>
    <phoneticPr fontId="6" type="noConversion"/>
  </si>
  <si>
    <t>Supplier Management - Supplier Profile</t>
    <phoneticPr fontId="6" type="noConversion"/>
  </si>
  <si>
    <t>As a user, I want to use supplier profile functions  in supplier portal, so that I can view and manage suppliers</t>
    <phoneticPr fontId="6" type="noConversion"/>
  </si>
  <si>
    <t>Supplier management</t>
    <phoneticPr fontId="6" type="noConversion"/>
  </si>
  <si>
    <t>Suite Admin</t>
    <phoneticPr fontId="6" type="noConversion"/>
  </si>
  <si>
    <t>Import the suppliers' information to supplier portal from an existing system</t>
    <phoneticPr fontId="6" type="noConversion"/>
  </si>
  <si>
    <t>I can setup the master data of suppliers</t>
    <phoneticPr fontId="6" type="noConversion"/>
  </si>
  <si>
    <t>1, Suppliers' information should be imported by backgroud job daily;
2, Suppliers' information should be stored as master data and are not editable in supplier portal;
3, Suppliers's information imported only could be updated by the import process;</t>
    <phoneticPr fontId="6" type="noConversion"/>
  </si>
  <si>
    <t>Define supplier mapping</t>
    <phoneticPr fontId="6" type="noConversion"/>
  </si>
  <si>
    <t>I can import the supplier data according to the mapping format</t>
    <phoneticPr fontId="6" type="noConversion"/>
  </si>
  <si>
    <t>1, Supplier data structure in supplier portal should follow the mapping format</t>
    <phoneticPr fontId="6" type="noConversion"/>
  </si>
  <si>
    <t>See a welcome page in supplier management module</t>
    <phoneticPr fontId="6" type="noConversion"/>
  </si>
  <si>
    <t>I can see the functions' briefly introductions</t>
    <phoneticPr fontId="6" type="noConversion"/>
  </si>
  <si>
    <t>1, User should see the functions' briefly introduction in display area when user click on menu "Supplier"</t>
    <phoneticPr fontId="6" type="noConversion"/>
  </si>
  <si>
    <t>I can search and view supplier details base on the supplier list</t>
    <phoneticPr fontId="6" type="noConversion"/>
  </si>
  <si>
    <t>Supplier list table columns: No., Supplier Code, Supplier Name, Plant, Risk Level, Contact Person, Status;</t>
    <phoneticPr fontId="6" type="noConversion"/>
  </si>
  <si>
    <t>Have the supplier data to be shared by different plants</t>
    <phoneticPr fontId="6" type="noConversion"/>
  </si>
  <si>
    <t xml:space="preserve">I can keep data's consistance and reduce redundancy of data </t>
    <phoneticPr fontId="6" type="noConversion"/>
  </si>
  <si>
    <t>1, Supplier data should be shared by plants;</t>
    <phoneticPr fontId="6" type="noConversion"/>
  </si>
  <si>
    <t xml:space="preserve">Refresh supplier list </t>
    <phoneticPr fontId="6" type="noConversion"/>
  </si>
  <si>
    <t>1, User should see a clickable button "Refresh";
2, Newest imported suppliers should be displayed when user clicking on "Refresh" button;</t>
    <phoneticPr fontId="6" type="noConversion"/>
  </si>
  <si>
    <t>Sort the supplier list by columns(supplier code, supplier name, plant, risk level, contact person, status)</t>
    <phoneticPr fontId="6" type="noConversion"/>
  </si>
  <si>
    <t>I can sort supplier list and quickly find a supplier</t>
    <phoneticPr fontId="6" type="noConversion"/>
  </si>
  <si>
    <t xml:space="preserve">1, User should be able to sort the supplier list by clicking the table header "Supplier code" "Supplier name" "Plant" "Risk Level"  "Contact Person" "Status"
2, first clicking -&gt; descending order , second clicking -&gt; aescending order ; </t>
    <phoneticPr fontId="6" type="noConversion"/>
  </si>
  <si>
    <t>I can see more inforamtion of the supplier</t>
    <phoneticPr fontId="6" type="noConversion"/>
  </si>
  <si>
    <t>1, User should be able to click the link of "supplier name" in supplier list table;
2, User should see a new pop-up window "Supplier Profile";
3, User should see supplier basic informations;
4, User should see a list of users which belong to current supplier;
5, User should see a list of plants which contain current supplier;</t>
    <phoneticPr fontId="6" type="noConversion"/>
  </si>
  <si>
    <t>Supplier basic Information:Supplier Code, Supplier Name, Plant, Supplier Status, Supplier Address, Contact person, Risk Level;
Users List: refer to UX design of Supplier profile;
Plant list: refer to UX design of supplier profile;</t>
    <phoneticPr fontId="6" type="noConversion"/>
  </si>
  <si>
    <t>Edit supplier's contact person and risk level</t>
    <phoneticPr fontId="6" type="noConversion"/>
  </si>
  <si>
    <t>I can update the newest information to current supplier</t>
    <phoneticPr fontId="6" type="noConversion"/>
  </si>
  <si>
    <t>1, User should see the editable box "Contact Person" "Risk Level";
2, The user list in dropdown box "Contact Person" should be as same as the users list section;
3, Risk level should be defined in risk level management module;</t>
    <phoneticPr fontId="6" type="noConversion"/>
  </si>
  <si>
    <t>I can add supplier employees' to the supplier</t>
    <phoneticPr fontId="6" type="noConversion"/>
  </si>
  <si>
    <t>see a list of all suppliers in display area</t>
    <phoneticPr fontId="6" type="noConversion"/>
  </si>
  <si>
    <t>Suite Admin
Plant Admin</t>
    <phoneticPr fontId="6" type="noConversion"/>
  </si>
  <si>
    <t>Suite Admin
Plant Admin</t>
    <phoneticPr fontId="6" type="noConversion"/>
  </si>
  <si>
    <t>Suite Admin
Plant Admin
Supplier supervisor</t>
    <phoneticPr fontId="6" type="noConversion"/>
  </si>
  <si>
    <t>Plant Admin</t>
    <phoneticPr fontId="6" type="noConversion"/>
  </si>
  <si>
    <t>See a list of suppliers that under my plant in display area</t>
    <phoneticPr fontId="6" type="noConversion"/>
  </si>
  <si>
    <t>1, User should see supplier list when clicking on the menu "Supplier Profile" in Explore tree view area;
2, User should see header label "Supplier List";
3, user should see button "Refresh";
4, User should see supplier list with search criteria at the first row;
5, User should see pagination function;</t>
    <phoneticPr fontId="6" type="noConversion"/>
  </si>
  <si>
    <t>Supplier supervisor</t>
    <phoneticPr fontId="6" type="noConversion"/>
  </si>
  <si>
    <t>See my profile in display area</t>
    <phoneticPr fontId="6" type="noConversion"/>
  </si>
  <si>
    <t>I can view my company's details</t>
    <phoneticPr fontId="6" type="noConversion"/>
  </si>
  <si>
    <t xml:space="preserve">view suppliers' details </t>
    <phoneticPr fontId="6" type="noConversion"/>
  </si>
  <si>
    <t>Suite Admin
Plant Admin</t>
    <phoneticPr fontId="6" type="noConversion"/>
  </si>
  <si>
    <t>Supplier supervisor</t>
    <phoneticPr fontId="6" type="noConversion"/>
  </si>
  <si>
    <t>Change my contact person</t>
    <phoneticPr fontId="6" type="noConversion"/>
  </si>
  <si>
    <t>I can update my newest contact information to supplier portal</t>
    <phoneticPr fontId="6" type="noConversion"/>
  </si>
  <si>
    <t>Columns in Read-only mode:Supplier Code, Supplier Name, Supplier Status, Supplier Address;
Columns in editable mode: Contact Person, Risk Level;</t>
    <phoneticPr fontId="6" type="noConversion"/>
  </si>
  <si>
    <t>Columns in Read-only mode:Supplier Code, Supplier Name, Supplier Status, Supplier Address, Risk Level;
Columns in editable mode: Contact Person;</t>
    <phoneticPr fontId="6" type="noConversion"/>
  </si>
  <si>
    <t>Create new users to current supplier</t>
    <phoneticPr fontId="6" type="noConversion"/>
  </si>
  <si>
    <t>1, User should see extendable section "User List" in pop-up window "Supplier Profile";
2, User should see buttons "Create New User" "Deactivate Selected Users" "Refresh" in section "User List";
3, User should see a user list with search fuction attached in section "User List";
4, User should see a new form "Create New User" while clicking on button "Create New User";</t>
    <phoneticPr fontId="6" type="noConversion"/>
  </si>
  <si>
    <t>Fill user information</t>
    <phoneticPr fontId="6" type="noConversion"/>
  </si>
  <si>
    <t>I can save the new user to database</t>
    <phoneticPr fontId="6" type="noConversion"/>
  </si>
  <si>
    <t>Mandatory Fields: User Name, User Role, User Mail, User Tel, User Status</t>
    <phoneticPr fontId="6" type="noConversion"/>
  </si>
  <si>
    <t>Suite Admin</t>
    <phoneticPr fontId="6" type="noConversion"/>
  </si>
  <si>
    <t>Add plants to current supplier</t>
    <phoneticPr fontId="6" type="noConversion"/>
  </si>
  <si>
    <t>I can link current supplier to more plants</t>
    <phoneticPr fontId="6" type="noConversion"/>
  </si>
  <si>
    <t>1, User should see extendable section "Plants" in pop-up window "Supplier Profile";
2, User should see buttons "Add Plants" "Remove Select Plants" "Refresh";
3, User should see a plant list with filter function in section "Plants";
4, User should see a new form "Select Plants to Bundle" while clicking on the link of Plant name in plant list;</t>
    <phoneticPr fontId="6" type="noConversion"/>
  </si>
  <si>
    <t xml:space="preserve">Deactivate a user </t>
    <phoneticPr fontId="6" type="noConversion"/>
  </si>
  <si>
    <t>I can disable an unavailable user from the system</t>
    <phoneticPr fontId="6" type="noConversion"/>
  </si>
  <si>
    <t>1, User should be able to select multi users by clicking the check box in front of each user row;
2, User should be able to click button "Deactivate Selected Users" to set user to inactive;
3, Users which has been set to inactive should not be able to login to system any more;</t>
    <phoneticPr fontId="6" type="noConversion"/>
  </si>
  <si>
    <t>Refresh user list</t>
    <phoneticPr fontId="6" type="noConversion"/>
  </si>
  <si>
    <t>I can fetch the newest suppliers into the list</t>
    <phoneticPr fontId="6" type="noConversion"/>
  </si>
  <si>
    <t>I can fetch the newest users to supplier's user list</t>
    <phoneticPr fontId="6" type="noConversion"/>
  </si>
  <si>
    <t>1, User should be able to click on the button "Refresh";
2, the user list of current supplier shold be reloaded immediately;</t>
    <phoneticPr fontId="6" type="noConversion"/>
  </si>
  <si>
    <t xml:space="preserve">Select multi plants </t>
    <phoneticPr fontId="6" type="noConversion"/>
  </si>
  <si>
    <t>I can save the selection to database</t>
    <phoneticPr fontId="6" type="noConversion"/>
  </si>
  <si>
    <t>Remove plants from current supplier</t>
    <phoneticPr fontId="6" type="noConversion"/>
  </si>
  <si>
    <t xml:space="preserve">I can release the bundle between plant and supplier </t>
    <phoneticPr fontId="6" type="noConversion"/>
  </si>
  <si>
    <t>1, User should see button "Remove Selected Plants" in pop-up window "Supplier Profile";
2, User should be able to release the bundle between current supplier and the selected plants by clicking on button "Remove Selected Plants";
3, The bundles that imported from external system should not be removed by this function;</t>
    <phoneticPr fontId="6" type="noConversion"/>
  </si>
  <si>
    <t>Refresh the list of plants</t>
    <phoneticPr fontId="6" type="noConversion"/>
  </si>
  <si>
    <t>I can fetch the newest plants to the plant list</t>
    <phoneticPr fontId="6" type="noConversion"/>
  </si>
  <si>
    <t>1, User should be able to click the button "Refresh";
2, The plants list should be reloaded;</t>
    <phoneticPr fontId="6" type="noConversion"/>
  </si>
  <si>
    <t>1, User should see a plant list with filter function attached in pop-up window "Select Plants to Bundle";
2, User should be able to select multi plants in pop-up window "Select Plants to Bundle";
3, User should be able to save the selection by clicking button "Save";
4, The bundles that imported from external system should not be modified by this function;
5, the plant list in winodw "Supplier Profile" should be refreshed;</t>
    <phoneticPr fontId="6" type="noConversion"/>
  </si>
  <si>
    <t>1, User should see editable fields "User Name" "User Role" "User Mail" "User Tel" "User Status" "Force to Update Password";
2, User should see buttons "Save" "Cancel";
3, the user list in window "Supplier Profile" should be refreshed after clicking on "save" button;</t>
    <phoneticPr fontId="6" type="noConversion"/>
  </si>
  <si>
    <t>Create user account for my employees</t>
    <phoneticPr fontId="6" type="noConversion"/>
  </si>
  <si>
    <t>I can add my employees to supplier portal</t>
    <phoneticPr fontId="6" type="noConversion"/>
  </si>
  <si>
    <t>1, User should see button "Create New User" in section "User List";
2, User should see a new form "Create New User" when clicking on button "Create New User";</t>
    <phoneticPr fontId="6" type="noConversion"/>
  </si>
  <si>
    <t>Fill user information</t>
    <phoneticPr fontId="6" type="noConversion"/>
  </si>
  <si>
    <t xml:space="preserve">I can save user account </t>
    <phoneticPr fontId="6" type="noConversion"/>
  </si>
  <si>
    <t>View Plant list and detail in read-only mode</t>
    <phoneticPr fontId="6" type="noConversion"/>
  </si>
  <si>
    <t>I can make reference to the plant</t>
    <phoneticPr fontId="6" type="noConversion"/>
  </si>
  <si>
    <t>Plant Admin</t>
    <phoneticPr fontId="6" type="noConversion"/>
  </si>
  <si>
    <t>1, User should see section of plant list in window "Supplier Profile"
2, User should see button "Refresh";
3, User should be able to click on plant name and  see plant detail information in a new pop-up window in read-only mode;</t>
    <phoneticPr fontId="6" type="noConversion"/>
  </si>
  <si>
    <t>Supplier supervisor</t>
    <phoneticPr fontId="6" type="noConversion"/>
  </si>
  <si>
    <t>1, User should see section of plant list display area;
2, User should see button "Refresh";
3, User should be able to click on plant name and  see plant detail information in a new pop-up window in read-only mode;</t>
    <phoneticPr fontId="6" type="noConversion"/>
  </si>
  <si>
    <t>1, User should be able to change the field "Contact Person";
2, User should see button "Save" in display area;</t>
    <phoneticPr fontId="6" type="noConversion"/>
  </si>
  <si>
    <r>
      <t>1, User should see his/her company details in display area directly when clicking on the menu "Supplier Profile" (</t>
    </r>
    <r>
      <rPr>
        <b/>
        <sz val="10"/>
        <color rgb="FFFF0000"/>
        <rFont val="宋体"/>
        <family val="3"/>
        <charset val="134"/>
        <scheme val="minor"/>
      </rPr>
      <t>no supplier list page required</t>
    </r>
    <r>
      <rPr>
        <sz val="10"/>
        <color theme="1"/>
        <rFont val="宋体"/>
        <family val="2"/>
        <scheme val="minor"/>
      </rPr>
      <t xml:space="preserve">);
2, User should see a section of "User List";
3, User should see a section of "Plants";
4, User should see buttons "Save" </t>
    </r>
    <phoneticPr fontId="6" type="noConversion"/>
  </si>
  <si>
    <t>Suite Admin
Plant Admin
Supplier supervisor</t>
    <phoneticPr fontId="6" type="noConversion"/>
  </si>
  <si>
    <t>Force the new created user to update their password during the first time to login</t>
    <phoneticPr fontId="6" type="noConversion"/>
  </si>
  <si>
    <t>I can help users to keep their account safe;</t>
    <phoneticPr fontId="6" type="noConversion"/>
  </si>
  <si>
    <t>1, User should see a check box "Force to update password" in window "Create New User";
2, Users should be asked to change their password when they are the first time to login;</t>
    <phoneticPr fontId="6" type="noConversion"/>
  </si>
  <si>
    <t>As a user, I want to use supplier profile functions  in supplier portal, so that I can view and manage suppliers</t>
    <phoneticPr fontId="6" type="noConversion"/>
  </si>
  <si>
    <t>Supplier Management - Supplier User Management</t>
    <phoneticPr fontId="6" type="noConversion"/>
  </si>
  <si>
    <t>As a user, I want to manage supplier users in supplier portal, so that the supplier users can use supplier portal functions</t>
    <phoneticPr fontId="6" type="noConversion"/>
  </si>
  <si>
    <t>Supplier management</t>
    <phoneticPr fontId="6" type="noConversion"/>
  </si>
  <si>
    <t>I can query and modify the supplier's users</t>
    <phoneticPr fontId="6" type="noConversion"/>
  </si>
  <si>
    <t>1, User should see a extendable table "User List" in display area while clicking on the menu "User Management";
2, User should see buttons "Create New User" "Deactivate Selected Users" "Refresh";
3, User should see user list with filter function attached;
4, User should see pagination function at the bottom of the extendable table;</t>
    <phoneticPr fontId="6" type="noConversion"/>
  </si>
  <si>
    <t>See a list of all supplier users in display area</t>
    <phoneticPr fontId="6" type="noConversion"/>
  </si>
  <si>
    <t>Plant Admin</t>
    <phoneticPr fontId="6" type="noConversion"/>
  </si>
  <si>
    <t>See a list of suppliers users under my plant in display area</t>
    <phoneticPr fontId="6" type="noConversion"/>
  </si>
  <si>
    <t>1, User should see a extendable table "User List" in display area while clicking on the menu "User Management";
2, User should see buttons "Create New User" "Deactivate Selected Users" "Refresh";
4, User should see user list with filter function attached;Ɔ_x0000_䕈᰷Ɔ_x0000_喈᰷Ɔ_x0000_噸᰷Ɔ_x0000_姨᰷Ɔ_x0000_托᰷Ɔ_x0000_殸᰷Ɔ_x0000_焈᰷Ɔ_x0000_版᰷Ɔ_x0000_讘᰷Ɔ_x0000_胸᰷Ɔ_x0000_踘᰷Ɔ_x0000_菈᰷Ɔ_x0000_ꈘ᰷Ɔ_x0000_鮈᰷Ɔ_x0000_ꂈ᰷Ɔ_x0000_鵨᰷Ɔ_x0000_뢘᰷Ɔ_x0000_녨᰷Ɔ_x0000_뙨᰷Ɔ_x0000_</t>
  </si>
  <si>
    <t>1, User should see a extendable table "User List" in display area while clicking on the menu "User Management";
2, User should see buttons "Create New User" "Deactivate Selected Users" "Refresh";
5, User should see user list with filter function attached;㎡㎡㏄㏄㏎㏎㏑㏒㏕㏕㐀䶵一龥郎郎凉凉秊秊裏裏隣隣兀﨏﨑﨑﨓﨔礼礼﨟﨡﨣﨤﨧﨩︰︱︳﹄﹉﹒﹔﹗﹙﹦﹨﹫！～￠￥_xFFFF__xFFFF_</t>
  </si>
  <si>
    <t>See a list of suppliers users under my company</t>
    <phoneticPr fontId="6" type="noConversion"/>
  </si>
  <si>
    <t>Suite Admin
Plant Admin
Supplier supervisor</t>
    <phoneticPr fontId="6" type="noConversion"/>
  </si>
  <si>
    <t>Create new supplier users</t>
    <phoneticPr fontId="6" type="noConversion"/>
  </si>
  <si>
    <t>I can add users to a specific organization</t>
    <phoneticPr fontId="6" type="noConversion"/>
  </si>
  <si>
    <t>1, User should see a button "Create New User";
2, User should see a new form "Create New User" while clicking on the button "Create New User";</t>
    <phoneticPr fontId="6" type="noConversion"/>
  </si>
  <si>
    <t>Fill user information</t>
    <phoneticPr fontId="6" type="noConversion"/>
  </si>
  <si>
    <t xml:space="preserve">I can save user account </t>
    <phoneticPr fontId="6" type="noConversion"/>
  </si>
  <si>
    <t>1, User should see the input boxes of user information;
2, User should see buttons "Save" "Cancel";
3, User should be able to find the new created user in supplier user list when user stored the new user successfully;</t>
    <phoneticPr fontId="6" type="noConversion"/>
  </si>
  <si>
    <t>Edit a supplier user's information</t>
    <phoneticPr fontId="6" type="noConversion"/>
  </si>
  <si>
    <t>I can update user's new status to supplier portal</t>
    <phoneticPr fontId="6" type="noConversion"/>
  </si>
  <si>
    <t>1, User should see a hyper link on user's name in each row of user list;
2, User should see a new form "Edit User" pop up; 
3, User should see buttons "Save" "Cancel" "Reset Password";</t>
    <phoneticPr fontId="6" type="noConversion"/>
  </si>
  <si>
    <t>Help user to reset password</t>
    <phoneticPr fontId="6" type="noConversion"/>
  </si>
  <si>
    <t>I can provide help to renew the password when supplier user forgot their password</t>
    <phoneticPr fontId="6" type="noConversion"/>
  </si>
  <si>
    <t>1, User should see button "Reset Passwrod" in form "Edit User";
2, A new random password should be sent to user by mail.
3, If the field "Force to Update Password" checked, the new updated user should be asked to update his/her password when he/she first time to logon;</t>
    <phoneticPr fontId="6" type="noConversion"/>
  </si>
  <si>
    <t xml:space="preserve">Deactivate selected user </t>
    <phoneticPr fontId="6" type="noConversion"/>
  </si>
  <si>
    <t>I can update a batch of user status in supplier user list page</t>
    <phoneticPr fontId="6" type="noConversion"/>
  </si>
  <si>
    <t>1, User should see button "Deactivate Selected Users" in page of supplier user list;
2, User should be able to set a batch of users status to inactive;</t>
    <phoneticPr fontId="6" type="noConversion"/>
  </si>
  <si>
    <t>Plant Admin
SQE/ASDE Manager
SQE/ASDE
Supplier supervisor
Supplier operator</t>
    <phoneticPr fontId="6" type="noConversion"/>
  </si>
  <si>
    <t>See an information of inactive status of my account when my account has been set to inactive</t>
    <phoneticPr fontId="6" type="noConversion"/>
  </si>
  <si>
    <t>I can not login to the supplier portal any more</t>
    <phoneticPr fontId="6" type="noConversion"/>
  </si>
  <si>
    <t>1, User should see notification of "Can not logon to Supplier Portal due to your account are in inactive status!" when he/she suppose to logon to the supplier portal;</t>
    <phoneticPr fontId="6" type="noConversion"/>
  </si>
  <si>
    <t>Suite Admin
Plant Admin
Supplier supervisor</t>
    <phoneticPr fontId="6" type="noConversion"/>
  </si>
  <si>
    <t>Specify user role for a supplier user</t>
    <phoneticPr fontId="6" type="noConversion"/>
  </si>
  <si>
    <t>I can grant particular access rights to a supplier user</t>
    <phoneticPr fontId="6" type="noConversion"/>
  </si>
  <si>
    <t>1, User should see field user role in form "Create New User" and "Edit User";
2, User should be able to change the user's role by clicking the button "Change";
3, User role should be defined centrally in user role management in module "System Setup";
4, User role selection should reuse the functions in user role management in module "System Setup";</t>
    <phoneticPr fontId="6" type="noConversion"/>
  </si>
  <si>
    <t>Supplier Management - Supplier Risk Level Setup</t>
    <phoneticPr fontId="6" type="noConversion"/>
  </si>
  <si>
    <t>As a user, I want to manage supplier risk levels, so that I can specify the predefined risk level for a supplier;</t>
    <phoneticPr fontId="6" type="noConversion"/>
  </si>
  <si>
    <t>Suite Admin
Plant Admin</t>
    <phoneticPr fontId="6" type="noConversion"/>
  </si>
  <si>
    <t>See Supplier Risk Levels list in display area</t>
    <phoneticPr fontId="6" type="noConversion"/>
  </si>
  <si>
    <t>I can manage the risk levels in this page</t>
    <phoneticPr fontId="6" type="noConversion"/>
  </si>
  <si>
    <t>1, User should see menu "Risk Level Setup" in module "Supplier";
2, User should see risk level list in display area when user clicking on menu "Risk Level Setup";
3, User should see buttons "Create New Level" "Deactivate Selected Level" "Refresh";
4, User should see a filter function implemented on the risk level list for the columns "Risk Level ID" "Level Value" "Description" "Date of creation" "Status";
5, User should see pagination function implemented on the risk leve list;</t>
    <phoneticPr fontId="6" type="noConversion"/>
  </si>
  <si>
    <t>Suite Admin</t>
    <phoneticPr fontId="6" type="noConversion"/>
  </si>
  <si>
    <t>I can manage all the risk level settings for all plant</t>
    <phoneticPr fontId="6" type="noConversion"/>
  </si>
  <si>
    <t>Plant Admin</t>
    <phoneticPr fontId="6" type="noConversion"/>
  </si>
  <si>
    <t>see all risk levels of my plant</t>
    <phoneticPr fontId="6" type="noConversion"/>
  </si>
  <si>
    <t>see all risk levels of all plants</t>
    <phoneticPr fontId="6" type="noConversion"/>
  </si>
  <si>
    <t>I can manage all risk levels of my plant</t>
    <phoneticPr fontId="6" type="noConversion"/>
  </si>
  <si>
    <t>1, User should be able to see all risk levels configured of his/her plant;</t>
    <phoneticPr fontId="6" type="noConversion"/>
  </si>
  <si>
    <t>1, User should be able to see all risk levels configured of all plants;</t>
    <phoneticPr fontId="6" type="noConversion"/>
  </si>
  <si>
    <t>Suite Admin</t>
    <phoneticPr fontId="6" type="noConversion"/>
  </si>
  <si>
    <t>Create a new risk level for all plants</t>
    <phoneticPr fontId="6" type="noConversion"/>
  </si>
  <si>
    <t>I can manage the risk levels of all plants</t>
    <phoneticPr fontId="6" type="noConversion"/>
  </si>
  <si>
    <t xml:space="preserve">1, User should see a new form "Create New Level" when clicking on button "Create New Level";
2, User should be able to fill all fields of risk level;
</t>
    <phoneticPr fontId="6" type="noConversion"/>
  </si>
  <si>
    <t>Fill risk level information</t>
    <phoneticPr fontId="6" type="noConversion"/>
  </si>
  <si>
    <t>I can save the risk level</t>
    <phoneticPr fontId="6" type="noConversion"/>
  </si>
  <si>
    <t>1, User should fill risk level information;
2, User should select plant for the risk level;
3, User should see button "Save" "Cancel";
4, User should see the new created risk level in risk level list;</t>
    <phoneticPr fontId="6" type="noConversion"/>
  </si>
  <si>
    <t>Plant Admin</t>
    <phoneticPr fontId="6" type="noConversion"/>
  </si>
  <si>
    <t>Create a new risk level for my plant</t>
    <phoneticPr fontId="6" type="noConversion"/>
  </si>
  <si>
    <t>1, User should fill risk level information;
2, User should not be able to select plant for the risk level, the value of plant should be set to the plant the current user belongs to;
3, User should see button "Save" "Cancel";
4, User should see the new created risk level in risk level list;</t>
    <phoneticPr fontId="6" type="noConversion"/>
  </si>
  <si>
    <t>Suite Admin
Plant Admin</t>
    <phoneticPr fontId="6" type="noConversion"/>
  </si>
  <si>
    <t>Edit a risk level</t>
    <phoneticPr fontId="6" type="noConversion"/>
  </si>
  <si>
    <t>I can update risk level information</t>
    <phoneticPr fontId="6" type="noConversion"/>
  </si>
  <si>
    <t>1, User should see a new form "Edit Level' when clickin on the hyper link of level ID in risk level list;
2, The risk ID should not be editable;
3, User should be able to save the edition;</t>
    <phoneticPr fontId="6" type="noConversion"/>
  </si>
  <si>
    <t>Deactivate a risk level</t>
    <phoneticPr fontId="6" type="noConversion"/>
  </si>
  <si>
    <t>I can disable an unavailable risk level</t>
    <phoneticPr fontId="6" type="noConversion"/>
  </si>
  <si>
    <t>1, User should see button "Deactivate Selected Levels" in risk level list table;
2, The status of selected levels should be set to inactive when user clicking on the button "Deactivate Selected Levels";</t>
    <phoneticPr fontId="6" type="noConversion"/>
  </si>
  <si>
    <t>Refresh the list of risk levels</t>
    <phoneticPr fontId="6" type="noConversion"/>
  </si>
  <si>
    <t>I can fetch the newest levels to risk level list;</t>
    <phoneticPr fontId="6" type="noConversion"/>
  </si>
  <si>
    <t>1, User should see button "Refresh";
2, User should see the newest risk levels after clicking on the refresh button;</t>
    <phoneticPr fontId="6" type="noConversion"/>
  </si>
  <si>
    <t>Template Management</t>
    <phoneticPr fontId="6" type="noConversion"/>
  </si>
  <si>
    <t>To Manage the templates of APQP/PPAP, super users are able to create, update and publish the process template via this function;</t>
    <phoneticPr fontId="6" type="noConversion"/>
  </si>
  <si>
    <t>To do an assessment for the new created template;</t>
    <phoneticPr fontId="6" type="noConversion"/>
  </si>
  <si>
    <t>To publish a template to supplier portal users, this publish need to be approved;</t>
    <phoneticPr fontId="6" type="noConversion"/>
  </si>
  <si>
    <t>US1</t>
    <phoneticPr fontId="6" type="noConversion"/>
  </si>
  <si>
    <t>Advanced Settings - Template Management</t>
    <phoneticPr fontId="6" type="noConversion"/>
  </si>
  <si>
    <t>Set the part tasks of unproductive parts to approved automatically</t>
    <phoneticPr fontId="6" type="noConversion"/>
  </si>
  <si>
    <t>I can pass the unproductive part task automatically</t>
    <phoneticPr fontId="6" type="noConversion"/>
  </si>
  <si>
    <t>US244</t>
  </si>
  <si>
    <t>As a user, I want to manage APQP/PPAP template in supplier portal, so that I can load the tempalte content when I am processing a new project</t>
    <phoneticPr fontId="6" type="noConversion"/>
  </si>
  <si>
    <t>Advanced Settings</t>
    <phoneticPr fontId="6" type="noConversion"/>
  </si>
  <si>
    <t>Plant Admin
ASDE/SQE supervisor
ASDE/SQE</t>
    <phoneticPr fontId="6" type="noConversion"/>
  </si>
  <si>
    <t>See the an introduction to module "Advanced Settings" in home page of "Advanced Settings"</t>
    <phoneticPr fontId="6" type="noConversion"/>
  </si>
  <si>
    <t>I can get the help information of "Advanced Settings" in high level</t>
    <phoneticPr fontId="6" type="noConversion"/>
  </si>
  <si>
    <t>1, User should see an introduction to "Advanced Settings" in display area when clicking on menu "Advanced Settings";</t>
    <phoneticPr fontId="6" type="noConversion"/>
  </si>
  <si>
    <t>See APQP template list by default in display area</t>
    <phoneticPr fontId="6" type="noConversion"/>
  </si>
  <si>
    <t>I can manage the APQP template base on the APQP template list</t>
    <phoneticPr fontId="6" type="noConversion"/>
  </si>
  <si>
    <t>1, User should see APQP template list by default when user clicking on the menu "Template Management" in Explore Tree view;
2, User should see buttons "APQP Template" "PPAP Template" at the top of display area;
3, User should see button "APQP template" is selected by default;
4, User should see "APQP template" list table with filter function implemented on each column;
5, User should see buttons "Create New Template" "Remove Selected Templates" "Refresh" at the top of list table;
6, User should see pagination function implemented on the template list;</t>
    <phoneticPr fontId="6" type="noConversion"/>
  </si>
  <si>
    <t>filter the APQP/PPAP tempalte list</t>
    <phoneticPr fontId="6" type="noConversion"/>
  </si>
  <si>
    <t>I can quickly find the template that I want to work on;</t>
    <phoneticPr fontId="6" type="noConversion"/>
  </si>
  <si>
    <t>1, User should be able to use filter function that implemented on each column to filter the template list;</t>
    <phoneticPr fontId="6" type="noConversion"/>
  </si>
  <si>
    <t>I can add new template to supplier portal when QA process changed</t>
    <phoneticPr fontId="6" type="noConversion"/>
  </si>
  <si>
    <t>1, User should see button "Create New Template" at the top of template list table;
2, User should see a new pop-up form "Create New Template";</t>
    <phoneticPr fontId="6" type="noConversion"/>
  </si>
  <si>
    <t>I can save the template to database</t>
    <phoneticPr fontId="6" type="noConversion"/>
  </si>
  <si>
    <t>1, Template Header Info: Template ID,Template Name,Template Status, Approval Status, Description;
2, Task list table columns:Task ID, Task name, Department, Category, Reference Doc Template;</t>
    <phoneticPr fontId="6" type="noConversion"/>
  </si>
  <si>
    <t>1, User should see tempalte header information in the new pop-up form "Create New Template";
2, User should see template task list information in the new pop-up form "Create New Template";
3, User should see buttons "Save" "Publish" "Cancel";
4, User should see buttons "Add New Task" "Remove Selected Tasks"  at the top of task list table;
5, Template ID should be auto filled with a sequence number(with pre-fix "APQP-T";
6, Approval Status shold be auto filled with value "Waiting for Approval";</t>
    <phoneticPr fontId="6" type="noConversion"/>
  </si>
  <si>
    <t xml:space="preserve">Add reference doc tempalte to each APQP task </t>
    <phoneticPr fontId="6" type="noConversion"/>
  </si>
  <si>
    <t>I provide a sample or reference to the task as a default value</t>
    <phoneticPr fontId="6" type="noConversion"/>
  </si>
  <si>
    <t>Save the new created template without publish</t>
    <phoneticPr fontId="6" type="noConversion"/>
  </si>
  <si>
    <t>Plant Admin
ASDE/SQE supervisor</t>
    <phoneticPr fontId="6" type="noConversion"/>
  </si>
  <si>
    <t>publish a new template without approval</t>
    <phoneticPr fontId="6" type="noConversion"/>
  </si>
  <si>
    <t>ASDE/SQE</t>
    <phoneticPr fontId="6" type="noConversion"/>
  </si>
  <si>
    <t>publish a new template</t>
    <phoneticPr fontId="6" type="noConversion"/>
  </si>
  <si>
    <t>1, User should should see button "Publish" in form "Create new Template";
2, User should be able to publish the template derectly without further approval;</t>
    <phoneticPr fontId="6" type="noConversion"/>
  </si>
  <si>
    <t>1, User should should see button "Publish" in form "Create new Template";
2, An approval request should be sent to ASDE/SQE supersior/plant admin;
3, The template should not be applied to project before ASDE/SQE supervisor/plant admin approved it;</t>
    <phoneticPr fontId="6" type="noConversion"/>
  </si>
  <si>
    <t>Plant Admin
ASDE/SQE supervisor</t>
    <phoneticPr fontId="6" type="noConversion"/>
  </si>
  <si>
    <t>Approve a request of publish a new template</t>
    <phoneticPr fontId="6" type="noConversion"/>
  </si>
  <si>
    <t>I can apply the new template to a project</t>
    <phoneticPr fontId="6" type="noConversion"/>
  </si>
  <si>
    <t>I can apply the new template to a project</t>
    <phoneticPr fontId="6" type="noConversion"/>
  </si>
  <si>
    <t>I can apply the new template to a project</t>
    <phoneticPr fontId="6" type="noConversion"/>
  </si>
  <si>
    <t>1, User should see an new approval activity in activity module;
2, User should be able to approve the request of publish a new template;</t>
    <phoneticPr fontId="6" type="noConversion"/>
  </si>
  <si>
    <t>Reject a request of publish a new template with comment</t>
    <phoneticPr fontId="6" type="noConversion"/>
  </si>
  <si>
    <t>I can return the template back to ASDE/SQE for further modification</t>
    <phoneticPr fontId="6" type="noConversion"/>
  </si>
  <si>
    <t>1, User should be able to reject the request of publish a new template;
2, User should be asked to type reject reason for the rejection;
3, The approval status of rejected template should be set to "Rejected";
4, the rejected template can not applied to a project;
5, ASDE/SQE should be able to see an new activity of rejection in activity module;</t>
    <phoneticPr fontId="6" type="noConversion"/>
  </si>
  <si>
    <t>Keep working on the rejected template</t>
    <phoneticPr fontId="6" type="noConversion"/>
  </si>
  <si>
    <t>I can update the template and publish it again</t>
    <phoneticPr fontId="6" type="noConversion"/>
  </si>
  <si>
    <t>1, User should be able to open the rejected template for edit;
2, User should be able to publish the rejected template ;
3, An approval request shold be sent to ASDE/SQE supervisor/Plant admin again;
4, the template should not be applied to project before ASDE/SQE approve it;</t>
    <phoneticPr fontId="6" type="noConversion"/>
  </si>
  <si>
    <t>1, User should see button "Save";
2, Template information should be saved when user clicking on the save button;
3, The new saved template(without approved) will displayed in template list but in inactive status;
4, The new saved template(without approved) can be applied to project;</t>
    <phoneticPr fontId="6" type="noConversion"/>
  </si>
  <si>
    <t>I can keep working the template generation next time</t>
    <phoneticPr fontId="6" type="noConversion"/>
  </si>
  <si>
    <t>Create a new APQP/PPAP template</t>
    <phoneticPr fontId="6" type="noConversion"/>
  </si>
  <si>
    <t>1, User should see tempalte header information in the new pop-up form "Create New Template";
2, User should see template task list information in the new pop-up form "Create New Template";
3, User should see buttons "Save" "Publish" "Cancel";
4, User should see buttons "Add New Task" "Remove Selected Tasks"  at the top of task list table;
5, Template ID should be auto filled with a sequence number(with pre-fix "PPAP-T";
6, Approval Status shold be auto filled with value "Waiting for Approval";</t>
    <phoneticPr fontId="6" type="noConversion"/>
  </si>
  <si>
    <t>1, User should see button "Browse" at in the column "Reference Doc Template";
2, User should be able to attache local file to the task(file upload process);</t>
    <phoneticPr fontId="6" type="noConversion"/>
  </si>
  <si>
    <t>Edit existing inactive tempalte</t>
    <phoneticPr fontId="6" type="noConversion"/>
  </si>
  <si>
    <t>I can update the template according to the business changes</t>
    <phoneticPr fontId="6" type="noConversion"/>
  </si>
  <si>
    <t>1, User should be able to open an existing template for editing via the link of template name in template list;
2, User should see a new pop-up form "Edit Template" when clicking on the link of template name;</t>
    <phoneticPr fontId="6" type="noConversion"/>
  </si>
  <si>
    <t>Create a new version for the template when it is published</t>
    <phoneticPr fontId="6" type="noConversion"/>
  </si>
  <si>
    <t>I can keep all history of the template</t>
    <phoneticPr fontId="6" type="noConversion"/>
  </si>
  <si>
    <t>1, A new template version should be created automatically when the tempalte is published;</t>
    <phoneticPr fontId="6" type="noConversion"/>
  </si>
  <si>
    <t>1, Template Header Info: Template ID,Template Name,Template Status, Approval Status, Description;
3, Task list table columns:Task ID, Task name, parent task, Reference Doc Template;</t>
    <phoneticPr fontId="6" type="noConversion"/>
  </si>
  <si>
    <t>Add new task to the template</t>
    <phoneticPr fontId="6" type="noConversion"/>
  </si>
  <si>
    <t>I can add APQP/PPAP tasks to the template</t>
    <phoneticPr fontId="6" type="noConversion"/>
  </si>
  <si>
    <t>1, User should see button "Add New Task" in task list table in form "Create New Template" and "Edit Template";</t>
    <phoneticPr fontId="6" type="noConversion"/>
  </si>
  <si>
    <t>I can save the task info to the template</t>
    <phoneticPr fontId="6" type="noConversion"/>
  </si>
  <si>
    <t>fill the APQP header template information</t>
    <phoneticPr fontId="6" type="noConversion"/>
  </si>
  <si>
    <t>fill the PPAP header template information</t>
    <phoneticPr fontId="6" type="noConversion"/>
  </si>
  <si>
    <t>Fill APQP task information</t>
    <phoneticPr fontId="6" type="noConversion"/>
  </si>
  <si>
    <t>1, User should be able to fill the fields "Task ID" "Task Name" "Department" "Category" "Reference Doc Template";
2, User should be able to save all new added rows;</t>
    <phoneticPr fontId="6" type="noConversion"/>
  </si>
  <si>
    <t>US245</t>
  </si>
  <si>
    <t>US246</t>
  </si>
  <si>
    <t>US247</t>
  </si>
  <si>
    <t>US248</t>
  </si>
  <si>
    <t>US249</t>
  </si>
  <si>
    <t>US250</t>
  </si>
  <si>
    <t>US251</t>
  </si>
  <si>
    <t>US252</t>
  </si>
  <si>
    <t>US253</t>
  </si>
  <si>
    <t>US254</t>
  </si>
  <si>
    <t>US255</t>
  </si>
  <si>
    <t>US256</t>
  </si>
  <si>
    <t>US257</t>
  </si>
  <si>
    <t>US258</t>
  </si>
  <si>
    <t>US259</t>
  </si>
  <si>
    <t>US260</t>
  </si>
  <si>
    <t>US261</t>
  </si>
  <si>
    <t>US262</t>
  </si>
  <si>
    <t>US263</t>
  </si>
  <si>
    <t>US264</t>
  </si>
  <si>
    <t>US265</t>
  </si>
  <si>
    <t>US266</t>
  </si>
  <si>
    <t>US267</t>
  </si>
  <si>
    <t>Fill PPAP task information</t>
    <phoneticPr fontId="6" type="noConversion"/>
  </si>
  <si>
    <t>1, User should be able to fill the fields "Task ID" "Task Name" "Parent Task" "Reference Doc Template";
2, User should be able to save all new added rows;</t>
    <phoneticPr fontId="6" type="noConversion"/>
  </si>
  <si>
    <t>Remove selected task form APQP/PPAP task list</t>
    <phoneticPr fontId="6" type="noConversion"/>
  </si>
  <si>
    <t>I can delete the unnecessary tasks;</t>
    <phoneticPr fontId="6" type="noConversion"/>
  </si>
  <si>
    <t>1, User should see button "Remove Selected Tasks" in task list table;
2, User should be able to select multi tasks;
3, User should only can remove the tasks from the template that is in inactive status;</t>
    <phoneticPr fontId="6" type="noConversion"/>
  </si>
  <si>
    <t>Lock the template that I am editing</t>
    <phoneticPr fontId="6" type="noConversion"/>
  </si>
  <si>
    <t xml:space="preserve">I can keep the template data consistancy </t>
    <phoneticPr fontId="6" type="noConversion"/>
  </si>
  <si>
    <t>1, The template should be locked when an user is working on it;
2, Other users should only can view the template info in read-only mode when the template is locked;
3, The template should be unlocked when user complete editing and save his/her work;</t>
    <phoneticPr fontId="6" type="noConversion"/>
  </si>
  <si>
    <t>Lock the template which is waiting for approval;</t>
    <phoneticPr fontId="6" type="noConversion"/>
  </si>
  <si>
    <t>I can ensure the template data consistancy during approval process;</t>
    <phoneticPr fontId="6" type="noConversion"/>
  </si>
  <si>
    <t>1, User should not edit the template which is in status of "waiting for approval";
2, The template should be unlocked when the approver approved or rejected the request;</t>
    <phoneticPr fontId="6" type="noConversion"/>
  </si>
  <si>
    <t>View the attached reference doc template in new form</t>
    <phoneticPr fontId="6" type="noConversion"/>
  </si>
  <si>
    <t>I can make reference to the attached file</t>
    <phoneticPr fontId="6" type="noConversion"/>
  </si>
  <si>
    <t>1, User should see a hyper link of attached template file in column "Referenced Doc Template" in task list table;
2, User should be able to view the file content in a new form(or link to external file system);</t>
    <phoneticPr fontId="6" type="noConversion"/>
  </si>
  <si>
    <t>View historical information of a tempalte</t>
    <phoneticPr fontId="6" type="noConversion"/>
  </si>
  <si>
    <t>I can check a template history and reload it's content to current version of template</t>
    <phoneticPr fontId="6" type="noConversion"/>
  </si>
  <si>
    <t>1, User should see button "History" in form "Edit Template";
2, User should see a new form "Template History" while clicking on the button "history";
3, User should see all history version of the template in template history list;
4, User should see button "Close";</t>
    <phoneticPr fontId="6" type="noConversion"/>
  </si>
  <si>
    <t xml:space="preserve">Load a historical version of template content to current template </t>
    <phoneticPr fontId="6" type="noConversion"/>
  </si>
  <si>
    <t>I can restore the historical version of template to use</t>
    <phoneticPr fontId="6" type="noConversion"/>
  </si>
  <si>
    <t>1, User should see button "Load" in front of each historical template record;
2, The content of historical tempalte will be load to current version of template when user clicking on the button "Load";</t>
    <phoneticPr fontId="6" type="noConversion"/>
  </si>
  <si>
    <t>View details for historical version of template</t>
    <phoneticPr fontId="6" type="noConversion"/>
  </si>
  <si>
    <t>I can check the detail of historical version of template and check if it is the tempalte I want to restore;</t>
    <phoneticPr fontId="6" type="noConversion"/>
  </si>
  <si>
    <t xml:space="preserve">1, User should see a hyper link on Tempalte name in form "Template History";
2, User should see a new form "View Template" whick contains all template details in read-only mode;
</t>
    <phoneticPr fontId="6" type="noConversion"/>
  </si>
  <si>
    <t>Be suitable for APQP/PPAP tempalte;</t>
    <phoneticPr fontId="6" type="noConversion"/>
  </si>
  <si>
    <t>Advanced Settings - PPAP Level Setup</t>
    <phoneticPr fontId="6" type="noConversion"/>
  </si>
  <si>
    <t>As a user, I want to maintain the PPAP Levels in supplier portal, so that I can use the PPAP Levels in PPAP/APQP process;</t>
    <phoneticPr fontId="6" type="noConversion"/>
  </si>
  <si>
    <t>Advanced Settings</t>
    <phoneticPr fontId="6" type="noConversion"/>
  </si>
  <si>
    <t>Plant Admin
ASDE/SQE supervisor</t>
    <phoneticPr fontId="6" type="noConversion"/>
  </si>
  <si>
    <t>Have 5 PPAP Levels realized during system initiallization</t>
    <phoneticPr fontId="6" type="noConversion"/>
  </si>
  <si>
    <t>I can manage PPAP Levels in supplier portal</t>
    <phoneticPr fontId="6" type="noConversion"/>
  </si>
  <si>
    <t>1, 5 PPAP Levels should be realized as system master data;
2, By Default, no check items required during initiallization;
3, PPAP Level 3 should be set as default level by default;</t>
    <phoneticPr fontId="6" type="noConversion"/>
  </si>
  <si>
    <t>PPAP Levels:
    Level 1   Provide warranty doc to customer只向顾客提交保证书（若指定为外观项目，还应该提交外观件批准报告）       
    Level 2    Provide warranty and product sample and some data support向顾客提交保证书及产品样品以及有限的支持数据        
    Level 3     provide warranty and product sample and all data support向顾客提交保证书及产品样品以及全部的支持数据        
    Level 4     Provide warranty doc and other specifications that costomer requested保证书以及顾客规定的其它要求        
    Level 5     ???保留在供方制造场所，供方审查时使用的保证书、产品样品及全部的支持数据</t>
    <phoneticPr fontId="6" type="noConversion"/>
  </si>
  <si>
    <t>See PPAP Levels List in display area when I clicking on menu "PPAP Level Setup" in explore tree view</t>
    <phoneticPr fontId="6" type="noConversion"/>
  </si>
  <si>
    <t>I can manage PPAP Levels</t>
    <phoneticPr fontId="6" type="noConversion"/>
  </si>
  <si>
    <t>1, User should see PPAP Levels list in display area when clicking on the menu "PPAP Level Setup";</t>
    <phoneticPr fontId="6" type="noConversion"/>
  </si>
  <si>
    <t>Change the default PPAP Level</t>
    <phoneticPr fontId="6" type="noConversion"/>
  </si>
  <si>
    <t>I can change all PPAP task to this default PPAP Level automatically</t>
    <phoneticPr fontId="6" type="noConversion"/>
  </si>
  <si>
    <t>Have PPAP Level 3 to be the default level initially</t>
    <phoneticPr fontId="6" type="noConversion"/>
  </si>
  <si>
    <t>I can set all PPAP task to PPAP Level 3 by default automatically</t>
    <phoneticPr fontId="6" type="noConversion"/>
  </si>
  <si>
    <t>Update the requirements of each PPAP Level</t>
    <phoneticPr fontId="6" type="noConversion"/>
  </si>
  <si>
    <t>Change the description of a PPAP Level</t>
    <phoneticPr fontId="6" type="noConversion"/>
  </si>
  <si>
    <t>I can add check items and relative reference doc to the PPAP Level</t>
    <phoneticPr fontId="6" type="noConversion"/>
  </si>
  <si>
    <t>1, User should see a check item list table in form "Edit PPAP Level";
2, User should see button "Add new Check Item" at the top of check item list table;
3, User should see a new row added when clicking on button "Add new Check Item";
4, User should be able to fill check item name and upload reference doc template to the check item;</t>
    <phoneticPr fontId="6" type="noConversion"/>
  </si>
  <si>
    <t xml:space="preserve">1, The check items are just a reference for each PPAP task;
2, Check items only describes the requirements that a PPAP level required;
</t>
    <phoneticPr fontId="6" type="noConversion"/>
  </si>
  <si>
    <t>1, User should see a hyper link on PPAP Level description;
2, User should see a new pop-up form "Edit PPAP Level" when user clicking on the hyper link;
3, User should see buttons "Save" "Cancel";</t>
    <phoneticPr fontId="6" type="noConversion"/>
  </si>
  <si>
    <t>I can delete the unnecessary check items;</t>
    <phoneticPr fontId="6" type="noConversion"/>
  </si>
  <si>
    <t>1, User should see button "Remove Selected Check Items" at the top of check item list table;
2, User should be able to remove the selected rows in check item list table;</t>
    <phoneticPr fontId="6" type="noConversion"/>
  </si>
  <si>
    <t>Have the Suppliers data which belongs to my plant synchronized to my current plant by system automatically</t>
    <phoneticPr fontId="6" type="noConversion"/>
  </si>
  <si>
    <t>Choose different site to see the content of the selected site</t>
    <phoneticPr fontId="6" type="noConversion"/>
  </si>
  <si>
    <t>I can management the organizaiton information of particular site</t>
    <phoneticPr fontId="6" type="noConversion"/>
  </si>
  <si>
    <t>1, User should see a dropdown list "Site Selection" in page header;</t>
    <phoneticPr fontId="6" type="noConversion"/>
  </si>
  <si>
    <t>See my plant focused on in the org chart view</t>
    <phoneticPr fontId="6" type="noConversion"/>
  </si>
  <si>
    <t>I can manage my plant organization</t>
    <phoneticPr fontId="6" type="noConversion"/>
  </si>
  <si>
    <t>1, User should see all org chart;
2, User should see that the plant he/she belongs to is focused;
3, User should be able to manage his/her plant only;</t>
    <phoneticPr fontId="6" type="noConversion"/>
  </si>
  <si>
    <t>Plant Admin</t>
    <phoneticPr fontId="6" type="noConversion"/>
  </si>
  <si>
    <t>1, User should see a floating menu when righ-clicking on his/her organizaiton node in the organizaiton chart;</t>
    <phoneticPr fontId="6" type="noConversion"/>
  </si>
  <si>
    <t>Add Department to my plant</t>
    <phoneticPr fontId="6" type="noConversion"/>
  </si>
  <si>
    <t>Add a Department under a plant</t>
    <phoneticPr fontId="6" type="noConversion"/>
  </si>
  <si>
    <t>Remove departments from an organization</t>
    <phoneticPr fontId="6" type="noConversion"/>
  </si>
  <si>
    <t xml:space="preserve">View my plant details </t>
    <phoneticPr fontId="6" type="noConversion"/>
  </si>
  <si>
    <t>I can review my plant information and add department to my plant</t>
    <phoneticPr fontId="6" type="noConversion"/>
  </si>
  <si>
    <t>User should only see menu items "New Sub Org" "View Organization Detail" and "Manage Users"</t>
    <phoneticPr fontId="6" type="noConversion"/>
  </si>
  <si>
    <t>1, User should see button "Create a New Org" in Org list view;
2, User should see a new pop-up form "Create a New Organization" by clicking the button "Create a New Org" or select menu item "New Sub Org" in the floating menu of plant node in organization chart view;
3, User should see dropdown list "Org Type" in the form;
4, User should select "Department" in dropdown list "Org Type";
5, User should be able to select an organization in dropdown list "Parent Org" (If user open the form "Create a New Organization" by righ clicking the floating menu of an org node, the clicked org name should be load to "parent org" automatically);</t>
    <phoneticPr fontId="6" type="noConversion"/>
  </si>
  <si>
    <t>I can save the new creation or updates to the department</t>
    <phoneticPr fontId="6" type="noConversion"/>
  </si>
  <si>
    <t>1, User should see button "Remove Select Org" in forms "Create a New Organization" and "View Organization Detail";
2, User should be able to select multi department to remove;</t>
    <phoneticPr fontId="6" type="noConversion"/>
  </si>
  <si>
    <t>View an Organization details</t>
    <phoneticPr fontId="6" type="noConversion"/>
  </si>
  <si>
    <t>I can review and edit the organizaiton information</t>
    <phoneticPr fontId="6" type="noConversion"/>
  </si>
  <si>
    <t>1, User should be able to see a pop-up form "View Organization Detail" by clicking the hyper link on Org ID in each row of Organization List table;
2, User should be able to see a pop-up form "View Organization Detail" by select menu item "View Org Detail" in float menu;
3, User should be able to see and edit organization information(except supplier info of a plant)</t>
    <phoneticPr fontId="6" type="noConversion"/>
  </si>
  <si>
    <t>1, The focus should be on "YFVE Head Quater" when user select site "Master Site";
2, The focus should be moved on a plant that user choosed in dropdown list "Site Selection";
3, All organization node should be in green;</t>
  </si>
  <si>
    <t>Create the head quarter automatically by system during initialization</t>
    <phoneticPr fontId="6" type="noConversion"/>
  </si>
  <si>
    <t>I can add plants and department to the head quarter</t>
    <phoneticPr fontId="6" type="noConversion"/>
  </si>
  <si>
    <t>1, Head quarter should be created by the system background job during system initialization;
2, User should see the head quarter record in organization chart view and organization list table when he/she logon the system at first time;</t>
    <phoneticPr fontId="6" type="noConversion"/>
  </si>
  <si>
    <t>Edit head quarter information</t>
    <phoneticPr fontId="6" type="noConversion"/>
  </si>
  <si>
    <t>I can change the head quarter information to my company's information</t>
    <phoneticPr fontId="6" type="noConversion"/>
  </si>
  <si>
    <t xml:space="preserve">1, head quarter fields:
Org ID: ORG000001;
Org Name: Head Quarter;
Parent Org: Head_Quarter;
Org Status: Active;
Org Type: Head Quarter;
Org Description: this is the root node of a company organization;
Section of Sub Organization: Empty;
Section of Supplier: Empty;
</t>
    <phoneticPr fontId="6" type="noConversion"/>
  </si>
  <si>
    <t>1. Head Quarter: Auto created by system during initialization;
2, Plant: Create mannually;
3, Department: Create Mannually;
4, Plant only could be created under head quarter;
5, Department could be created under head quarter and plant;</t>
    <phoneticPr fontId="6" type="noConversion"/>
  </si>
  <si>
    <t>fields of an organization:
Org ID(Read-only), Org Name, Parent Org(Read-only), Org Status(Read-only), Org Type(Read-only), Org Description;
Section of Department(visible);
Section of Supplier(invisible);</t>
    <phoneticPr fontId="6" type="noConversion"/>
  </si>
  <si>
    <t xml:space="preserve">1, User should see a new pop-up form "View Organization Detail" by clicking the hyper link of Org ID in Organization List Table;
2, User should see a new pop-up form "View Organization Detail" by clicking the menu item "View Organization Detail" in floating menu of head quarter;
3, User should only can change the fields "Org Name" and "Org Description) of a head quarter;
4, User should be able to add and remove sub organizations of a head quarter in section of "Sub Organization";
</t>
    <phoneticPr fontId="6" type="noConversion"/>
  </si>
  <si>
    <t>1, The focus should be on the plant that he/she belongs to and editable;
2, The plant that the user belongs to should be in green;
3, The plants that the user does not belongs to should be in gray and not editable;</t>
    <phoneticPr fontId="6" type="noConversion"/>
  </si>
  <si>
    <t>1, User should see three organization types (Head quarter, Plant, Department) when create an organization;
2, A organization should be assigned a single type, no multi type allowed;
3, During organization creation, user only can select org type "Plant" and "Department";</t>
    <phoneticPr fontId="6" type="noConversion"/>
  </si>
  <si>
    <t>I can change a department to a plant</t>
    <phoneticPr fontId="6" type="noConversion"/>
  </si>
  <si>
    <t>Change an organization type from plant to department</t>
    <phoneticPr fontId="6" type="noConversion"/>
  </si>
  <si>
    <t>I can correct my typo;</t>
    <phoneticPr fontId="6" type="noConversion"/>
  </si>
  <si>
    <t>1, Head Quater could not be deactivated;</t>
    <phoneticPr fontId="6" type="noConversion"/>
  </si>
  <si>
    <t>fields of an organization:
Org ID(readonly), Org Name, Parent Org(readonly), Org Status, Org Type, Org Description;
Section of sub organization(invisible);
Section of Supplier(invisible);</t>
    <phoneticPr fontId="6" type="noConversion"/>
  </si>
  <si>
    <t xml:space="preserve">1, User should have a new form with "Save" and "Cancel" button;
2, User should see the input fields of the organization in the new form;
3, A successful or failed message should prompted after user clicked "Save" button;
4, "Parent Org" should be set to the name of "head quarter" automatically and can not be modified when user select "Plant" as the org type;
5, "Org ID" should be set to system sequence number with prfix "ORG" automatically, can not be modified;
6, During plant creation, user should not see section of "sub organization";
7, During plant creation, user should not see section of "supplier";
</t>
    <phoneticPr fontId="6" type="noConversion"/>
  </si>
  <si>
    <t xml:space="preserve">1, The section of "Sub Organizaiton" should be hide during plant creation;
2, The Section of "Supplier" should be hide during plant creation;
</t>
    <phoneticPr fontId="6" type="noConversion"/>
  </si>
  <si>
    <t xml:space="preserve">1, The section of "Sub Organizaiton" should be hide during department creation;
2, The Section of "Supplier" should be hide in department type of organization;
</t>
    <phoneticPr fontId="6" type="noConversion"/>
  </si>
  <si>
    <t>fields of an organization:
Org ID(readonly), Org Name, Parent Org, Org Status, Org Type, Org Description;
Section of Department(invisible);
Section of Supplier(invisible);</t>
    <phoneticPr fontId="6" type="noConversion"/>
  </si>
  <si>
    <t xml:space="preserve">1, User should have a new form with "Save" and "Cancel" button;
2, User should see the input fields of the organization in the new form;
3, A successful or failed message should prompted after user clicked "Save" button;
4, User should be able to select "head quarter" and plant in field "Parent Org";
5, "Org ID" should be set to system sequence number with prfix "ORG" automatically, can not be modified;
6, During department creation, user should not see section of "sub organization";
7, Section "Supplier" should be hide in department type of organization;
</t>
    <phoneticPr fontId="6" type="noConversion"/>
  </si>
  <si>
    <t>1, Head Quarter: display Head quarter info, display section of "Sub Organization" , hide section of "Supplier";
2, Plant: display plant info, display section of "Sub Organization", display section of "Supplier";
3, Department: display department info, display section of "Sub Organization", hide section of "Supplier";</t>
    <phoneticPr fontId="6" type="noConversion"/>
  </si>
  <si>
    <t>1, User should be able to update department informaiton;
2, User should no be able to update supplier information;</t>
    <phoneticPr fontId="6" type="noConversion"/>
  </si>
  <si>
    <t xml:space="preserve">Sample of Department: Buyer,PD,ASDE,PM,QE,ME;
Plant Admin should be able to add department type of organization only;
User should be able to add department in form "View Organization Detail";
</t>
    <phoneticPr fontId="6" type="noConversion"/>
  </si>
  <si>
    <t>1, User should see section "Sub Organization" when user selected "Plant" in the field of org type;
2, User should see buttons "Add Sub Organization" and "Remove Selected Org";
3, User should see Organization list;
4, User should see a new form "Create New Organization" when clicking on the button "Add Sub Organization";
5, User should be able to select "Department" as the Org Type only;
6, "Parent Org" should be set to current plant name automatically and uneditable;
7, Sections "Sub Organization" and "Supplier" should be hide;
8, User should see buttons "Save" and "Cancel";
9, "Org ID" should be set "ORG"+system sequence Number and can not modified;</t>
    <phoneticPr fontId="6" type="noConversion"/>
  </si>
  <si>
    <t>1, User should see a new pop-up form "View Organization Detail" by clicking the hyper link of Org ID in Organization List Table;
2, User should see a new pop-up form "View Organization Detail" by clicking the menu item "View Organization Detail" in floating menu  in Orgination chart view;
3, User should see section "Sub Organization" and add or remove organizations;
4, User should see section "Supplier" in readonly mode in form "View Organization Detail";</t>
    <phoneticPr fontId="6" type="noConversion"/>
  </si>
  <si>
    <t>System Setup - Site Management</t>
    <phoneticPr fontId="6" type="noConversion"/>
  </si>
  <si>
    <t xml:space="preserve">As a user, I want to create and manage multi sites in supplier portal, so that I can not only keep the consistancy in master site and but also to diverisfy each plant using different site configurations; </t>
    <phoneticPr fontId="6" type="noConversion"/>
  </si>
  <si>
    <t>System Setup</t>
    <phoneticPr fontId="6" type="noConversion"/>
  </si>
  <si>
    <t>Suite Admin</t>
    <phoneticPr fontId="6" type="noConversion"/>
  </si>
  <si>
    <t>I can see and update master site directly when I login to the system</t>
    <phoneticPr fontId="6" type="noConversion"/>
  </si>
  <si>
    <t>1, User should see master site record in site list view initially;
2, User should be able to open the master site to edit;
3, User is not allowed to delete or deactivate the master site;
4, User is not allowed to create master site;</t>
    <phoneticPr fontId="6" type="noConversion"/>
  </si>
  <si>
    <t>I can have head quarter to follow the system settings defined in master site;</t>
    <phoneticPr fontId="6" type="noConversion"/>
  </si>
  <si>
    <t>1, Head quarter should be linked to master site (1:1) automatically during system initialization;
2, The settings in master site can only take effect in head quarter;</t>
    <phoneticPr fontId="6" type="noConversion"/>
  </si>
  <si>
    <t>Create relative site for the new plant automatically after new plant created successfully</t>
    <phoneticPr fontId="6" type="noConversion"/>
  </si>
  <si>
    <t>I can manage the site of the new plant in site management module</t>
    <phoneticPr fontId="6" type="noConversion"/>
  </si>
  <si>
    <t>1, A relative site should be created automatically after a new plant created successfully;
2, User should see the relative new site in site management module;</t>
    <phoneticPr fontId="6" type="noConversion"/>
  </si>
  <si>
    <t>I can remove the inactive site in site management module</t>
    <phoneticPr fontId="6" type="noConversion"/>
  </si>
  <si>
    <t>1, System should deactivate the relative site when user change a plant to department;
2, User should see the relative site in inactive status in site management module;</t>
    <phoneticPr fontId="6" type="noConversion"/>
  </si>
  <si>
    <r>
      <t xml:space="preserve">1, User should be able to change an organization type from plant to department by change the org type in form "View Organization Detail";
2, "Parent Org" should be set enabled;
3, User should be able to select head quarter and a plant as "parent org"'s value;
</t>
    </r>
    <r>
      <rPr>
        <b/>
        <sz val="10"/>
        <color rgb="FFFF0000"/>
        <rFont val="宋体"/>
        <family val="3"/>
        <charset val="134"/>
        <scheme val="minor"/>
      </rPr>
      <t>4, User should be able to change a plant to a department if there is no any suppliers, project and users linked to the plant;</t>
    </r>
    <r>
      <rPr>
        <sz val="10"/>
        <color theme="1"/>
        <rFont val="宋体"/>
        <family val="2"/>
        <scheme val="minor"/>
      </rPr>
      <t xml:space="preserve">
</t>
    </r>
    <phoneticPr fontId="6" type="noConversion"/>
  </si>
  <si>
    <t>Add new users under my Organization</t>
    <phoneticPr fontId="6" type="noConversion"/>
  </si>
  <si>
    <t>See a user list in display area</t>
    <phoneticPr fontId="6" type="noConversion"/>
  </si>
  <si>
    <t>I can manage users in supplier portal</t>
    <phoneticPr fontId="6" type="noConversion"/>
  </si>
  <si>
    <t>1, User should see a user list in display area when user clicking the menu "User Management" in system setup function;
2, User should see buttons "Add New User" "Remove Selected User" and "Refresh";
3, User should see filter function at the top of the user list table;
4, User should see pagination function at the bottom of the user list;</t>
    <phoneticPr fontId="6" type="noConversion"/>
  </si>
  <si>
    <t xml:space="preserve">1, User should have clickable "User Management" menu in System Setup Module;
2, User should have clickable "Add New User" button in user list page;
3, User should see new form with clickable "Save" and "Cancel" button in new pop-up window while user clicking on "Add New User" button;
 </t>
    <phoneticPr fontId="6" type="noConversion"/>
  </si>
  <si>
    <t xml:space="preserve">Fields of User: User ID(U+system sequenece number),User Name,Status, Email, Plant, Department, Groups, Roles;
</t>
    <phoneticPr fontId="6" type="noConversion"/>
  </si>
  <si>
    <t>Edit user information</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</si>
  <si>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
4, Suite Admin: User should be able to fill all fields(except User ID);
5, Plant Admin: User should be able to fill all fields(except User ID, plant); Plant should be auto loaded according to current plant;</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</si>
  <si>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
4, Suite Admin: User should be able to fill all fields(except User ID);
5, Plant Admin: User should be able to fill all fields(except User ID, plant); Plant should be auto loaded according to current plant;</t>
    <phoneticPr fontId="6" type="noConversion"/>
  </si>
  <si>
    <t>1, User should see the group memo box in window "User Information";
2, User should be able to see a pop-up window while clicking on the "Change" button behind the meomo box;
3, User should be able to type the query conditiion and search gourps;
4, User should be able to select multi groups in the query result;
5, User should be able to click the "Complete" button to save the selection;
6, User should be able to click the "Cancel" button to cancel the selection;</t>
    <phoneticPr fontId="6" type="noConversion"/>
  </si>
  <si>
    <t>Set user's Groups</t>
    <phoneticPr fontId="6" type="noConversion"/>
  </si>
  <si>
    <t>Set User's Roles</t>
    <phoneticPr fontId="6" type="noConversion"/>
  </si>
  <si>
    <t>Suite Admin</t>
    <phoneticPr fontId="6" type="noConversion"/>
  </si>
  <si>
    <r>
      <t xml:space="preserve">1, User should see the user role memo box in user detail information page;
2, User should be able to see a pop-up window while clicking on the "Change" button behind the meomo box;
3, User should see the multi selection box of "All roles" on the left of new pop-op window;
4, User should see the multi selection box of "Has Roles" on the right of the new pop-up window;
5, User should be able to add or remove the user roles by clicking the buttons "Add &gt;&gt;&gt;" and "&lt;&lt;&lt; Remove";
6, User should be able to save or cancel the selection by clicking the bottons "Complete" or "Cancel";
</t>
    </r>
    <r>
      <rPr>
        <b/>
        <sz val="10"/>
        <color rgb="FFFF0000"/>
        <rFont val="宋体"/>
        <family val="3"/>
        <charset val="134"/>
        <scheme val="minor"/>
      </rPr>
      <t>7, Suite Admin should be able to add all roles to a user;
8, Plant Admin should be able to add all roles to a user except "Suite Admin" and "Plant Admin";</t>
    </r>
    <phoneticPr fontId="6" type="noConversion"/>
  </si>
  <si>
    <t xml:space="preserve">1, User should see the plant dropdown list in window "User Information";
</t>
    <phoneticPr fontId="6" type="noConversion"/>
  </si>
  <si>
    <t xml:space="preserve">
1, User should have "Reset Password" button in user information page;
2, System should send "Password Reset" mail in backgroud to end user;
3, The end User should be able to login to system using new default password;</t>
    <phoneticPr fontId="6" type="noConversion"/>
  </si>
  <si>
    <t xml:space="preserve">1, User should have "Active" button in user information page;
2, System should send "Status Changed" mail in backgroud to end user;
3, The end User should be able to login to system using; </t>
    <phoneticPr fontId="6" type="noConversion"/>
  </si>
  <si>
    <t>See a group list</t>
    <phoneticPr fontId="6" type="noConversion"/>
  </si>
  <si>
    <t>I can manage group in supplier portal</t>
    <phoneticPr fontId="6" type="noConversion"/>
  </si>
  <si>
    <t>1, User should see "User Group Management" menu in System Setup module;
2, User should see query condition and query list in group list page;
3, User should see "Add New Group" button in group list page;</t>
    <phoneticPr fontId="6" type="noConversion"/>
  </si>
  <si>
    <t>Fields of Group: Group ID(G+system sequence number), Group Name, Status, Plant, Description;</t>
    <phoneticPr fontId="6" type="noConversion"/>
  </si>
  <si>
    <t>View group information</t>
    <phoneticPr fontId="6" type="noConversion"/>
  </si>
  <si>
    <t>I can review and update group information</t>
    <phoneticPr fontId="6" type="noConversion"/>
  </si>
  <si>
    <t>1, User should see new form "Group Information" when user clicking on hyper link "Group Name" in group list table;
2, User should see buttons "Save" "Cancel" "Manage Users";</t>
    <phoneticPr fontId="6" type="noConversion"/>
  </si>
  <si>
    <t>1, User should see a new pop-up window "Create New Group" with "Save" and "Cancel" button;
2, Suite Admin: User should be able to fill all fields (except Group ID);
3, Plant Admin: User should be able to fill all fields (Except Group ID and plant - value of plant should be loaded automatically accoring to current plant);</t>
    <phoneticPr fontId="6" type="noConversion"/>
  </si>
  <si>
    <t>1, User should see a "Manage Users" button in form "Group Information"
2, User should see a new pop-up form "Group Users Information";
3, User should see buttons "Add Users" "Remove Selected Users" and "Refresh";
4, User should see the users(which had been added to current group) list in form "Group Users Information";
5, User should see filter function at the top of user list table;
6, User should see pagination function at the bottom of user list;
7, User should see check box in front of each user row;</t>
    <phoneticPr fontId="6" type="noConversion"/>
  </si>
  <si>
    <t>View user list of the selected group</t>
    <phoneticPr fontId="6" type="noConversion"/>
  </si>
  <si>
    <t>Add Users to current group</t>
    <phoneticPr fontId="6" type="noConversion"/>
  </si>
  <si>
    <t>I can modify current group users</t>
    <phoneticPr fontId="6" type="noConversion"/>
  </si>
  <si>
    <t>1, User should see a new form "Add Users" when user clicking on button "Add Users";
2, User should see a user list in form "Add users";
3, User should see buttons "Complete" "Cancel";
4, User should see filter function at the top of user list table;
5, User should see check box in front of each user row;</t>
    <phoneticPr fontId="6" type="noConversion"/>
  </si>
  <si>
    <t>Suite Admin</t>
    <phoneticPr fontId="6" type="noConversion"/>
  </si>
  <si>
    <t>see all system users in form "Add Users"</t>
    <phoneticPr fontId="6" type="noConversion"/>
  </si>
  <si>
    <t xml:space="preserve">I can add all users to a group </t>
    <phoneticPr fontId="6" type="noConversion"/>
  </si>
  <si>
    <t>See all users that belongs to my plant in form "Add Users"</t>
    <phoneticPr fontId="6" type="noConversion"/>
  </si>
  <si>
    <t>I can add all users that belongs to my plant to a group</t>
    <phoneticPr fontId="6" type="noConversion"/>
  </si>
  <si>
    <t>1, User should see a group list in display area when user clicking on the menu item "User Group Management" in system setup module;
2, User should see buttons "Add New Group" "Remove Selected Groups" and "Refresh"
3, User should see filter function at the top of group list table;
4, User should see pagination function at the bottom of group list;
5, Suite Admin: can see and operate all system groups;
6, Plant amdin: only can see and operate the groups that belongs to his/her plant;</t>
    <phoneticPr fontId="6" type="noConversion"/>
  </si>
  <si>
    <t>Remove users from a group in form "Group Users Information"</t>
    <phoneticPr fontId="6" type="noConversion"/>
  </si>
  <si>
    <t>1, User should see a "Remove Selected Users" button in form "Group Users Information"
2, User should see the users(which had been added to current group) list in form "Group Users Information";
3, Users list should be a paging list;
4, User should be able to select multi users in user list table;
5, User should be able to filter the users using the search criteria input box/dropdown list at the top of the user list table;
6, User should be able to remove selected users by clicking the button "Remove Selected Users";</t>
    <phoneticPr fontId="6" type="noConversion"/>
  </si>
  <si>
    <t>Refresh the group users list in form "Group Users Information"</t>
    <phoneticPr fontId="6" type="noConversion"/>
  </si>
  <si>
    <t>I can fetch new created users into current user list</t>
    <phoneticPr fontId="6" type="noConversion"/>
  </si>
  <si>
    <t>1, User should should see button "Refresh";
2, The new created users should be loaded and displayed in user list;</t>
    <phoneticPr fontId="6" type="noConversion"/>
  </si>
  <si>
    <t xml:space="preserve">See a role list </t>
    <phoneticPr fontId="6" type="noConversion"/>
  </si>
  <si>
    <t>I can view and manage roles</t>
    <phoneticPr fontId="6" type="noConversion"/>
  </si>
  <si>
    <t>1, User should see a role list in display area when user clicking on the menu item "User Role Management" in system setup module;
2, User should see buttons "Add New Role" "Remove Selected Roles" "Refresh" and "Menu &amp; Page management";
3, User should see filter function at the top of role list table;
4, User should see check box in front of each role row;
5, User should see pagination function at the bottom of role list page;</t>
    <phoneticPr fontId="6" type="noConversion"/>
  </si>
  <si>
    <t>Columns of Role list table: Role ID, Role Name, Description, Date of Creation, Status;</t>
    <phoneticPr fontId="6" type="noConversion"/>
  </si>
  <si>
    <t>Create a new user role</t>
    <phoneticPr fontId="6" type="noConversion"/>
  </si>
  <si>
    <t>1, User should have "User Role Management" menu in system setup module;
2, User should see the "User Role List page" in the display area;
3, User should see a new form "Create New Role" when clicking on the button "Add New Role";
4, User should see button "Save" "Cancel" in new form;</t>
    <phoneticPr fontId="6" type="noConversion"/>
  </si>
  <si>
    <t>Fill user role information</t>
    <phoneticPr fontId="6" type="noConversion"/>
  </si>
  <si>
    <t>1,User should be able to fill fields "Role Name" "Status" "Description";
2, "Role ID", "Creation Time" should be filled by system;
3, User should be able to click "Save" button;</t>
    <phoneticPr fontId="6" type="noConversion"/>
  </si>
  <si>
    <t>View edit existing roles</t>
    <phoneticPr fontId="6" type="noConversion"/>
  </si>
  <si>
    <t>I can update the existing role</t>
    <phoneticPr fontId="6" type="noConversion"/>
  </si>
  <si>
    <t>1, User should see a new form "Role Information";
2, User should be able to change the values of fields "Role Name" "Status" "Description";
3, User should see button "Save" "Cancel" "Manage Rights";</t>
    <phoneticPr fontId="6" type="noConversion"/>
  </si>
  <si>
    <t>Manage Access rights for each role</t>
    <phoneticPr fontId="6" type="noConversion"/>
  </si>
  <si>
    <t>1, User should see "Manage Rights" button in "Rights Information" page;
2, A new pop-up window "Rights Information" will come while clicking on the button "Manage Rights";
3, User should see "Save' and "Cancel" button;
4, User should see a rights list table in form "Rights Information";
5, User should see buttons "Add New Right" "Remove Selected Rights" and "Refresh";
6, User should see rights list table (all current user's rights should be listed here);
7, Users should see columns "Full Control" and "Read Only" at the bottom of each row;
8, User should see check box at the beginning of each row;</t>
    <phoneticPr fontId="6" type="noConversion"/>
  </si>
  <si>
    <t>1,  In "Rights information' page, User should see a access rights list which contains only the righs that current role has</t>
    <phoneticPr fontId="6" type="noConversion"/>
  </si>
  <si>
    <t xml:space="preserve">1, System should provide the page level of access rights for user;
</t>
    <phoneticPr fontId="6" type="noConversion"/>
  </si>
  <si>
    <t>I can ensure that the super user can have full control to a page, the middle level of user can only view the page, and the user with lower level has no access to the page</t>
    <phoneticPr fontId="6" type="noConversion"/>
  </si>
  <si>
    <t>See the access rights that the current role has in "Rights Information" form</t>
    <phoneticPr fontId="6" type="noConversion"/>
  </si>
  <si>
    <t>change the access level to particular right</t>
    <phoneticPr fontId="6" type="noConversion"/>
  </si>
  <si>
    <t>I can grant user with full control or read only access to a page;</t>
    <phoneticPr fontId="6" type="noConversion"/>
  </si>
  <si>
    <t>1, User should see radio button in columns "Full control" and "Read Only" in right list table;
2, User should be able to change the radio button's value and save the changes;</t>
    <phoneticPr fontId="6" type="noConversion"/>
  </si>
  <si>
    <t>Add new rights to current role</t>
    <phoneticPr fontId="6" type="noConversion"/>
  </si>
  <si>
    <t>I can grant new access rights to current role</t>
    <phoneticPr fontId="6" type="noConversion"/>
  </si>
  <si>
    <t>Remove unnecessary rights from a role</t>
    <phoneticPr fontId="6" type="noConversion"/>
  </si>
  <si>
    <t>I can remove access rights to some pages from a role</t>
    <phoneticPr fontId="6" type="noConversion"/>
  </si>
  <si>
    <t>1, User should be able to check rights row in right list table in form "Rights Information";
2, User should be able to remove the selected rights by clicking the button "Remove Selected Rights";</t>
    <phoneticPr fontId="6" type="noConversion"/>
  </si>
  <si>
    <t>Remove unnecessary roles</t>
    <phoneticPr fontId="6" type="noConversion"/>
  </si>
  <si>
    <t>I can just keep all required roles</t>
    <phoneticPr fontId="6" type="noConversion"/>
  </si>
  <si>
    <t>1, User should be able to check the roles in Role list table;
2, User should be able to remove the selected roles by clicking the button "Remove Selected Roles";</t>
    <phoneticPr fontId="6" type="noConversion"/>
  </si>
  <si>
    <t>Refresh my role list</t>
    <phoneticPr fontId="6" type="noConversion"/>
  </si>
  <si>
    <t>I can force the system to fetch the new created roles</t>
    <phoneticPr fontId="6" type="noConversion"/>
  </si>
  <si>
    <t>1, User should be able to click the button "Refresh" at the top of the role list table;
2, System should load the roles data from database and display the fetched data set in role list table;</t>
    <phoneticPr fontId="6" type="noConversion"/>
  </si>
  <si>
    <t>Refresh current role's rights list</t>
    <phoneticPr fontId="6" type="noConversion"/>
  </si>
  <si>
    <t>I can force the system to load the updates to current role</t>
    <phoneticPr fontId="6" type="noConversion"/>
  </si>
  <si>
    <t>1, User should be able to click the button "Refresh" in form "Rights Information";
2, System should load the rights data of current role from database;</t>
    <phoneticPr fontId="6" type="noConversion"/>
  </si>
  <si>
    <t>1, User should see a new form "Add Rights" when clicking on the button "Add New Rights" in form "Rights Information";
2, User should see a rights list table(Contains all rights) ;
3, User should see button "Refresh" at the top of rights list table;
4, User should see check box at the first column of each row in rights list table;
5, User should see pagination function at the bottom of the form "Add Rights";
6, User should see button "Complete" "Cancel";
7, User should be able to check the required rights and click button "Complete" to save the changes;</t>
    <phoneticPr fontId="6" type="noConversion"/>
  </si>
  <si>
    <t>Save selected rights to current role</t>
    <phoneticPr fontId="6" type="noConversion"/>
  </si>
  <si>
    <t>I can grant relative access right to current role</t>
    <phoneticPr fontId="6" type="noConversion"/>
  </si>
  <si>
    <t>1, User should be able to check the right record in rights list table in form "Add Rights";
2, User should be able to click button "Complete" in form "Add Rights" to save the selection;</t>
    <phoneticPr fontId="6" type="noConversion"/>
  </si>
  <si>
    <t>See all system rights in form "Add Rights" (Except the rights that current role has)</t>
    <phoneticPr fontId="6" type="noConversion"/>
  </si>
  <si>
    <t>I can grant all rights to current role</t>
    <phoneticPr fontId="6" type="noConversion"/>
  </si>
  <si>
    <t>1, User should see filter function in right list table in form "Add Rights";
2, User should be abel to filter the rights by "Menu Name" and "Page Name";</t>
    <phoneticPr fontId="6" type="noConversion"/>
  </si>
  <si>
    <r>
      <t xml:space="preserve">1, 3 level of control should be provided, </t>
    </r>
    <r>
      <rPr>
        <b/>
        <sz val="10"/>
        <color theme="1"/>
        <rFont val="宋体"/>
        <family val="3"/>
        <charset val="134"/>
        <scheme val="minor"/>
      </rPr>
      <t>"full control" "Read only" and "No Access"</t>
    </r>
    <r>
      <rPr>
        <sz val="10"/>
        <color theme="1"/>
        <rFont val="宋体"/>
        <family val="2"/>
        <scheme val="minor"/>
      </rPr>
      <t>; (</t>
    </r>
    <r>
      <rPr>
        <b/>
        <sz val="10"/>
        <color theme="1"/>
        <rFont val="宋体"/>
        <family val="3"/>
        <charset val="134"/>
        <scheme val="minor"/>
      </rPr>
      <t>No Access</t>
    </r>
    <r>
      <rPr>
        <sz val="10"/>
        <color theme="1"/>
        <rFont val="宋体"/>
        <family val="2"/>
        <scheme val="minor"/>
      </rPr>
      <t>: User can remove the relative right from a role to forbid an access right, then No Access is not required to show in UI);
2, This configuration should be done in user role access rights changing page;</t>
    </r>
    <phoneticPr fontId="6" type="noConversion"/>
  </si>
  <si>
    <t>I can control the menu's visibility manually</t>
    <phoneticPr fontId="6" type="noConversion"/>
  </si>
  <si>
    <t>1, User should see button "Menu &amp; Page Management" in Role list under the function of user role management;
2, User should see a new form "Menu &amp; Page Management" when user clicking on the button "Menu &amp; Page Management";
3, User should see two shrinked sections "Menu Management" and "Page Management";
4, User should see button "Close";</t>
    <phoneticPr fontId="6" type="noConversion"/>
  </si>
  <si>
    <t>View system menus in tree view</t>
    <phoneticPr fontId="6" type="noConversion"/>
  </si>
  <si>
    <t>I can select a menu to edit</t>
    <phoneticPr fontId="6" type="noConversion"/>
  </si>
  <si>
    <t>I can add new function portal to the supplier portal</t>
    <phoneticPr fontId="6" type="noConversion"/>
  </si>
  <si>
    <t>1, User should be able to extend the section "Menu Management" in form "Menu &amp; Page Management";
2, User should see buttons "Add New Menu" "Remove Selected Menu" "Refresh";
3, User should see menu tree on the most left of the form;
4, User should see menu detial information display area on the right side of the form;
5, User should see button "Save" on the right side;
6, User should see the detail information of section "Menu Management" when clicking on the header（triangle in black)  of the section;</t>
    <phoneticPr fontId="6" type="noConversion"/>
  </si>
  <si>
    <t>Add a new menu</t>
    <phoneticPr fontId="6" type="noConversion"/>
  </si>
  <si>
    <t>1, User should see new blank menu information displayed on the right side of the section "Menu Management";</t>
    <phoneticPr fontId="6" type="noConversion"/>
  </si>
  <si>
    <t>Manage system menus that displayed in menu area and explore tree view</t>
    <phoneticPr fontId="6" type="noConversion"/>
  </si>
  <si>
    <t>1, System Setup -&gt; User Role Management -&gt; Role List -&gt; Menu &amp; Page management
2, Menus in menu area: parent menu should be "root";
3, Menus in explore tree view: parent menu should be menus in menu area;
4, Only two levels of menu supported in Phase I;</t>
    <phoneticPr fontId="6" type="noConversion"/>
  </si>
  <si>
    <t>1, Menus in menu area: choose parent menu as "root";
2, Menus in explore tree view: choose parent menu as the menus in menu area;
3, Other fields: Menu Name, Order(define the order from  left to right or from top to bottom), Display Name, Status;</t>
    <phoneticPr fontId="6" type="noConversion"/>
  </si>
  <si>
    <t>1, Menu information can be saved ;
2, The menu tree should be refreshed and show the new added menu;
3, User should be able to click on the button "Refresh" to reload the menu data from datebase;
4, Menu ID should be generated by system automatically and could not be edit;
5, User should be able to save the menu by clicking "save" button;
6, The new created menu should appear in the menu tree;</t>
    <phoneticPr fontId="6" type="noConversion"/>
  </si>
  <si>
    <t>1, Each menu in the menu is clickable;
2, The menu information should be loaded on the right menu input boxes;
3, User should be able to change the menu information(except the menu ID) and save;</t>
    <phoneticPr fontId="6" type="noConversion"/>
  </si>
  <si>
    <t xml:space="preserve">manage all system pages </t>
    <phoneticPr fontId="6" type="noConversion"/>
  </si>
  <si>
    <t>I can control the access right in page granularity</t>
    <phoneticPr fontId="6" type="noConversion"/>
  </si>
  <si>
    <t>1, User should be able to extend the section "Page Management" by clicking the header(triangle in black) of section;</t>
    <phoneticPr fontId="6" type="noConversion"/>
  </si>
  <si>
    <t>See page list in section "Page management"</t>
    <phoneticPr fontId="6" type="noConversion"/>
  </si>
  <si>
    <t>I can view and operate the pages</t>
    <phoneticPr fontId="6" type="noConversion"/>
  </si>
  <si>
    <t>1, User should see buttons "Add New Page" "Remove Selected Pages" "Refresh";
2, User should see page list;
3, User should see filter function at the top of page list table;
4, User should see check box at the first column of each record;
5, User should see pagination function at the bottom of the section;</t>
    <phoneticPr fontId="6" type="noConversion"/>
  </si>
  <si>
    <t>1, User should see the clickable button "Add New Page" section "Page Management";
2, User should see a new form "Add New Page";
3, User should see "Save" and "Cancel" button in  the new form;</t>
    <phoneticPr fontId="6" type="noConversion"/>
  </si>
  <si>
    <t>Fields of a page: Page ID(P+system sequence number), Page Name, Parent Menu, Status, Is Main Page(if yes, the page will be displayed when user clicking on it's parent menu), Relative URL(the url to access the page), Description;</t>
    <phoneticPr fontId="6" type="noConversion"/>
  </si>
  <si>
    <t>1, User shuold be able to save page information by clicking "save" button;
2, User should be able to cancel the inputs and close the "Add New Page" form by clicking "Cancel" button;</t>
    <phoneticPr fontId="6" type="noConversion"/>
  </si>
  <si>
    <t>1, User should see a new form "Page Information" when clicking on the hyper link of Page Name in section "Page Management";
2, User shuold be able to change the existing page information (except the page ID)
3, User should be able to save the new changes by clicking "Save" button;
4, Page list should be refreshed after user saving the changes successfully;</t>
    <phoneticPr fontId="6" type="noConversion"/>
  </si>
  <si>
    <t xml:space="preserve">1, User should be able to select the status "Active" and "Inactive" for each menu; </t>
    <phoneticPr fontId="6" type="noConversion"/>
  </si>
  <si>
    <t xml:space="preserve">1, User should be able to select the status "Active" and "Inactive" for each page; </t>
    <phoneticPr fontId="6" type="noConversion"/>
  </si>
  <si>
    <t>hide the menus or pages which status is "Inactive"</t>
    <phoneticPr fontId="6" type="noConversion"/>
  </si>
  <si>
    <t>I can only choose the menus and pages in status "Active" when I granting accesses to users</t>
    <phoneticPr fontId="6" type="noConversion"/>
  </si>
  <si>
    <t>1, Menus and Pages in status of "Inactive" should only be displayed in Menus and pages management functions;</t>
    <phoneticPr fontId="6" type="noConversion"/>
  </si>
  <si>
    <t>Change the parent org to head quarter when I change an organization type from department to plant;</t>
    <phoneticPr fontId="6" type="noConversion"/>
  </si>
  <si>
    <t xml:space="preserve">1, User should see button "Create a New Org" in Org list view;
2, User should see a new pop-up form "Create a New Organization";
3, User should see dropdown list "Org Type" in the form;
4, User should be able to select "Plant" in dropdown list "Org Type";
</t>
    <phoneticPr fontId="6" type="noConversion"/>
  </si>
  <si>
    <t>Created the master site by system automatically during system initialization;</t>
    <phoneticPr fontId="6" type="noConversion"/>
  </si>
  <si>
    <t>Link the master site to head quarter automatically during system initialization;</t>
    <phoneticPr fontId="6" type="noConversion"/>
  </si>
  <si>
    <t>Create master site automatically during head quarter creation</t>
    <phoneticPr fontId="6" type="noConversion"/>
  </si>
  <si>
    <t>I can link the master site to head quarter, and put general settings under the master site</t>
    <phoneticPr fontId="6" type="noConversion"/>
  </si>
  <si>
    <t>1, User should see master site in site management function;</t>
    <phoneticPr fontId="6" type="noConversion"/>
  </si>
  <si>
    <t>1, User should be able to change an organization type from department to plant by change the org type in form "View Organization Detail";
2, "Parent Org" should be set to head quarter automatically;
3, The input box "Parent Org" should be disabled(can not be modified);</t>
    <phoneticPr fontId="6" type="noConversion"/>
  </si>
  <si>
    <t>Deactivate relative site when I change a plant to a department</t>
    <phoneticPr fontId="6" type="noConversion"/>
  </si>
  <si>
    <t>Create relative site for a plant during the creation of plant</t>
    <phoneticPr fontId="6" type="noConversion"/>
  </si>
  <si>
    <t>I can link the site to the new created plant</t>
    <phoneticPr fontId="6" type="noConversion"/>
  </si>
  <si>
    <t>1, User should see site of plant in site management function;</t>
    <phoneticPr fontId="6" type="noConversion"/>
  </si>
  <si>
    <t>I can manage notificaiton settings under master site</t>
    <phoneticPr fontId="6" type="noConversion"/>
  </si>
  <si>
    <t>1, User should see notification settings under master site;</t>
    <phoneticPr fontId="6" type="noConversion"/>
  </si>
  <si>
    <t>Create Mail Settings for master site automatically</t>
    <phoneticPr fontId="6" type="noConversion"/>
  </si>
  <si>
    <t>Create notification settings for master site automatically</t>
    <phoneticPr fontId="6" type="noConversion"/>
  </si>
  <si>
    <t>I can manage mail settings under master site</t>
    <phoneticPr fontId="6" type="noConversion"/>
  </si>
  <si>
    <t>1, User should see mail settings under master site;</t>
    <phoneticPr fontId="6" type="noConversion"/>
  </si>
  <si>
    <t>Create templates(APQP/PPAP) for master site automatically</t>
    <phoneticPr fontId="6" type="noConversion"/>
  </si>
  <si>
    <t>I can manage templates under master site</t>
    <phoneticPr fontId="6" type="noConversion"/>
  </si>
  <si>
    <t>1, User should be able to see and manage templates under master site;</t>
    <phoneticPr fontId="6" type="noConversion"/>
  </si>
  <si>
    <t>Create PPAP Level settings for master site automatically</t>
    <phoneticPr fontId="6" type="noConversion"/>
  </si>
  <si>
    <t>I can manage PPAP Level settings under master site</t>
    <phoneticPr fontId="6" type="noConversion"/>
  </si>
  <si>
    <t>1, user should see and mange PPAP Level under master site;</t>
    <phoneticPr fontId="6" type="noConversion"/>
  </si>
  <si>
    <t>Create workflow settings for master iste automatically</t>
    <phoneticPr fontId="6" type="noConversion"/>
  </si>
  <si>
    <t>I can manage workflow under master site</t>
    <phoneticPr fontId="6" type="noConversion"/>
  </si>
  <si>
    <t>1, User should see workflow settings under master site;</t>
    <phoneticPr fontId="6" type="noConversion"/>
  </si>
  <si>
    <t>Have all settings (notification, Mail, template, PPAP Level, workflow) to be the abstract settings in system</t>
    <phoneticPr fontId="6" type="noConversion"/>
  </si>
  <si>
    <t>I can manage all abstract system settings and synchronize them to each site of plant</t>
    <phoneticPr fontId="6" type="noConversion"/>
  </si>
  <si>
    <t>1, The settings under master site is used to set up the unique system settings;
2, The settings can not be invoked by tasks and cron jobs in the system;
3, The settings could be synchronized to the site of plant for initialization purpose;</t>
    <phoneticPr fontId="6" type="noConversion"/>
  </si>
  <si>
    <t>Synchronize notification settings from master site manually</t>
    <phoneticPr fontId="6" type="noConversion"/>
  </si>
  <si>
    <t>I can manage notificaiton settings under the site of plant</t>
    <phoneticPr fontId="6" type="noConversion"/>
  </si>
  <si>
    <t>I can manage mail settings under the site of plant</t>
    <phoneticPr fontId="6" type="noConversion"/>
  </si>
  <si>
    <t>I can manage templates under  the site of plant</t>
    <phoneticPr fontId="6" type="noConversion"/>
  </si>
  <si>
    <t>I can manage PPAP Level settings under  the site of plant</t>
    <phoneticPr fontId="6" type="noConversion"/>
  </si>
  <si>
    <t>I can manage workflow under the site of plant</t>
    <phoneticPr fontId="6" type="noConversion"/>
  </si>
  <si>
    <t xml:space="preserve">Synchronize Mail Settings from master site </t>
    <phoneticPr fontId="6" type="noConversion"/>
  </si>
  <si>
    <t>Synchronize workflow settings from master iste</t>
    <phoneticPr fontId="6" type="noConversion"/>
  </si>
  <si>
    <t xml:space="preserve">Synchronize templates(APQP/PPAP) from master site </t>
    <phoneticPr fontId="6" type="noConversion"/>
  </si>
  <si>
    <t>Synchronize PPAP Level settings from master site</t>
    <phoneticPr fontId="6" type="noConversion"/>
  </si>
  <si>
    <t>1, the notification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notification function before initial synchronization;</t>
    <phoneticPr fontId="6" type="noConversion"/>
  </si>
  <si>
    <t>1, the mail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mail function before initial synchronization;</t>
    <phoneticPr fontId="6" type="noConversion"/>
  </si>
  <si>
    <t>1, the template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template function before initial synchronization;</t>
    <phoneticPr fontId="6" type="noConversion"/>
  </si>
  <si>
    <t>1, the PPAP Level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PPAP Level function before initial synchronization;</t>
    <phoneticPr fontId="6" type="noConversion"/>
  </si>
  <si>
    <t>1, the Workflow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Workflow function before initial synchronization;</t>
    <phoneticPr fontId="6" type="noConversion"/>
  </si>
  <si>
    <t>Hold on: we might need to use our workflow product to handle this requirement;</t>
    <phoneticPr fontId="6" type="noConversion"/>
  </si>
  <si>
    <t>see site list in display area</t>
    <phoneticPr fontId="6" type="noConversion"/>
  </si>
  <si>
    <t xml:space="preserve">I can manage all sites </t>
    <phoneticPr fontId="6" type="noConversion"/>
  </si>
  <si>
    <t>1, User should see section "Site Management" in display area when user clicking the menu item "Site Management" in System Setup module;
2, User should see button "Refresh";
3, User should see site list table;
4, User should see filter function at the first row of list table;
5, User should see pagination function at the bottom of section;</t>
    <phoneticPr fontId="6" type="noConversion"/>
  </si>
  <si>
    <t>View and modify detail information of master site;</t>
    <phoneticPr fontId="6" type="noConversion"/>
  </si>
  <si>
    <t>I can change the default information of master site</t>
    <phoneticPr fontId="6" type="noConversion"/>
  </si>
  <si>
    <t>1, User should see a new form "Site Information" when clicking on hyper link of Site Name in site list table;
2, User should be able to change the fields "Site name" "Description";
3, The synchronization function should be disabled for master site;</t>
    <phoneticPr fontId="6" type="noConversion"/>
  </si>
  <si>
    <t>View and modify detail information of site of plant</t>
    <phoneticPr fontId="6" type="noConversion"/>
  </si>
  <si>
    <t>I can change the default information of a site of plant</t>
    <phoneticPr fontId="6" type="noConversion"/>
  </si>
  <si>
    <t>1, User should see a new form "Site Information" when clicking on hyper link of Site Name in site list table;
2, User should be able to change the fields "Site name" "Description";
3, The synchronization function should be enabled for Site of plant;</t>
    <phoneticPr fontId="6" type="noConversion"/>
  </si>
  <si>
    <t>Synchronize settings from a selected site to current plant site</t>
    <phoneticPr fontId="6" type="noConversion"/>
  </si>
  <si>
    <t>I can reuse the settings of other site</t>
    <phoneticPr fontId="6" type="noConversion"/>
  </si>
  <si>
    <t>1, User should be able to select all the other sites to be the source site for synchronization;
2, User should be able select multi settings to synchronize;</t>
    <phoneticPr fontId="6" type="noConversion"/>
  </si>
  <si>
    <t>1, User should see site selection in plant site detail form;
2, User should be able to select the settings that he/she want to synchronize;
3, User should see a button "Synchronize";
4, User should see a log viewer which can show the logs of synchronization;
5, User should be able to see the settings synchronized in corresponding functions;</t>
    <phoneticPr fontId="6" type="noConversion"/>
  </si>
  <si>
    <t>Activity</t>
    <phoneticPr fontId="6" type="noConversion"/>
  </si>
  <si>
    <t>1, User should see the fields : No(read-only),Task Name, Request Start Date,Request Finish Date,Deliver Date, Confirm Date, % Complete, Assignee,Status, Budget Days, Budget Hrs, Comments;
2, User should see attachments list;
3, User should see "Save" "Cancel" buttons;</t>
    <phoneticPr fontId="6" type="noConversion"/>
  </si>
  <si>
    <t xml:space="preserve">
ASDE/SQE Supervisor
ASDE/SQE</t>
    <phoneticPr fontId="6" type="noConversion"/>
  </si>
  <si>
    <t>Edit APQP/PPAP task</t>
    <phoneticPr fontId="6" type="noConversion"/>
  </si>
  <si>
    <t>I can provide necessary information to the APQP/PPAP task</t>
    <phoneticPr fontId="6" type="noConversion"/>
  </si>
  <si>
    <t>Change approval settings for each APAP/PPAP task document</t>
    <phoneticPr fontId="6" type="noConversion"/>
  </si>
  <si>
    <t>I can specify a special approval process for a document</t>
    <phoneticPr fontId="6" type="noConversion"/>
  </si>
  <si>
    <t xml:space="preserve">1, User should be able to change the approval settings that defined in step edit part task; </t>
    <phoneticPr fontId="6" type="noConversion"/>
  </si>
  <si>
    <t>Have the APQP/PPAP tasks created according to APQP/PPAP Template</t>
    <phoneticPr fontId="6" type="noConversion"/>
  </si>
  <si>
    <t>I can ensure the new updated APQP/PPAP item in the APQP/PPAP template can be implemented by system automatically</t>
    <phoneticPr fontId="6" type="noConversion"/>
  </si>
  <si>
    <t>1, System should find and load the APQP/PPAP template to implement;
2, System should create APQP/PPAP task accoring to APQP/PPAP template;
3, System should create documents of APQP/PPAP tasks according to APQP/PPAP template;</t>
    <phoneticPr fontId="6" type="noConversion"/>
  </si>
  <si>
    <t>1, User should be able to all fields of APQP/PPAP task except "Task No.";
2, The input document template of APQP/PPAP task should be loaded from template automatically;
3, User should be able to change the default input document template;
4, User should be able to select local file, online file or prerequisite task's file as current APQP/PPAP task document template;
5, User should be able to add more document tempalte to current APQP/PPAP task;
6, User shold be able to remove selected document template;
7, User should be able to refresh the input and output documents status;</t>
    <phoneticPr fontId="6" type="noConversion"/>
  </si>
  <si>
    <t>Manage the input document templates of each APQP/PPAP task</t>
    <phoneticPr fontId="6" type="noConversion"/>
  </si>
  <si>
    <t>I can use the dynamic document as the input document template</t>
    <phoneticPr fontId="6" type="noConversion"/>
  </si>
  <si>
    <t>1,User should see a button "Manage" in each document row;
2, User should see a new form "Edit APQP/PPAP task Information - Manage Input Document Template";</t>
    <phoneticPr fontId="6" type="noConversion"/>
  </si>
  <si>
    <t>View and download document template</t>
    <phoneticPr fontId="6" type="noConversion"/>
  </si>
  <si>
    <t>I can fill the document using the template</t>
    <phoneticPr fontId="6" type="noConversion"/>
  </si>
  <si>
    <t>1, User should see hyper link of the input document template;
2, User should see be able to view the document template online by clicking the hyper link;
3, User should be able to download the input document template to local drive;</t>
    <phoneticPr fontId="6" type="noConversion"/>
  </si>
  <si>
    <t>View the output document</t>
    <phoneticPr fontId="6" type="noConversion"/>
  </si>
  <si>
    <t>I can review the output document uploaded by the assignee;</t>
    <phoneticPr fontId="6" type="noConversion"/>
  </si>
  <si>
    <t>1, User should be able to view the output documents and review it;</t>
    <phoneticPr fontId="6" type="noConversion"/>
  </si>
  <si>
    <t>Upload output document to APQP/PPAP task</t>
    <phoneticPr fontId="6" type="noConversion"/>
  </si>
  <si>
    <t>I can upload the completed documents for approval</t>
    <phoneticPr fontId="6" type="noConversion"/>
  </si>
  <si>
    <t>ASDE/SQE supervisor;
ASDE/SQE</t>
    <phoneticPr fontId="6" type="noConversion"/>
  </si>
  <si>
    <t>Manage the row of documents of a APQP/PPAP task</t>
    <phoneticPr fontId="6" type="noConversion"/>
  </si>
  <si>
    <t>I can add, remove or refresh the row of document of APQP/PPAP task</t>
    <phoneticPr fontId="6" type="noConversion"/>
  </si>
  <si>
    <t>1, User should be able to add new document row to a APQP/PPAP task;
2, User should be able to remove document row which is in status "new";</t>
    <phoneticPr fontId="6" type="noConversion"/>
  </si>
  <si>
    <t>Refresh document row of a APQP\PPAP task</t>
    <phoneticPr fontId="6" type="noConversion"/>
  </si>
  <si>
    <t>I can fetch the newest document row of a APQP/PPAP task</t>
    <phoneticPr fontId="6" type="noConversion"/>
  </si>
  <si>
    <t>Save APQP/PPAP tasks information</t>
    <phoneticPr fontId="6" type="noConversion"/>
  </si>
  <si>
    <t>Submit a document of an APQP/PPAP Task for approval</t>
    <phoneticPr fontId="6" type="noConversion"/>
  </si>
  <si>
    <t>I can start the approval process of a document of an APQP/PPAP task</t>
    <phoneticPr fontId="6" type="noConversion"/>
  </si>
  <si>
    <t xml:space="preserve">1, Approval Status: New created document ---&gt; "New"; Approved document ---&gt; "Approved"; rejected document ---&gt; "Rejected" ; Pending on approval ---&gt; "Pending on Approval";
</t>
    <phoneticPr fontId="6" type="noConversion"/>
  </si>
  <si>
    <t>1, User should be able to see an "Upload" button in each document row;
2, User should be able to see a "Send For approval" button in each document row;
3, User should see approval status in each document row;</t>
    <phoneticPr fontId="6" type="noConversion"/>
  </si>
  <si>
    <t>Approve a document approval request</t>
    <phoneticPr fontId="6" type="noConversion"/>
  </si>
  <si>
    <t>1, User should receive an approval request mail and internal message from system;
2, User should see the approval request in Activity Module;
3, User should be able to approve the approval request;</t>
    <phoneticPr fontId="6" type="noConversion"/>
  </si>
  <si>
    <t>Reject a document approval request</t>
    <phoneticPr fontId="6" type="noConversion"/>
  </si>
  <si>
    <t>I can reject the uploaded document in Activity Module</t>
    <phoneticPr fontId="6" type="noConversion"/>
  </si>
  <si>
    <t>I can approve the uploaded document in Activity module</t>
    <phoneticPr fontId="6" type="noConversion"/>
  </si>
  <si>
    <t>1, User should receive an approval request mail and internal message from system;
2, User should see the approval request in Activity Module;
3, User should be able to reject the approval request;
4, User should be asked to fill the reason of rejection;</t>
    <phoneticPr fontId="6" type="noConversion"/>
  </si>
  <si>
    <t>Receive an email once a document approval request sent out</t>
    <phoneticPr fontId="6" type="noConversion"/>
  </si>
  <si>
    <t>Receive an email once ASDE/SQE close the APQP\PPAP task</t>
    <phoneticPr fontId="6" type="noConversion"/>
  </si>
  <si>
    <t>Receive an internal message once ASDE/SQE close the APQP\PPAP task</t>
    <phoneticPr fontId="6" type="noConversion"/>
  </si>
  <si>
    <t>1, System should send the mail automatically using predefined format in background;
2, A link to the task should be contained in the mail content;
3, An account certification is required when user supposed to open the task in explore;</t>
    <phoneticPr fontId="6" type="noConversion"/>
  </si>
  <si>
    <t xml:space="preserve">1, System should send the internal message automatically using predefined format in background;
2, A link to the task should be contained in the message content;
3, User should see the message in Activity Module;
</t>
    <phoneticPr fontId="6" type="noConversion"/>
  </si>
  <si>
    <t>1, System should send the mail automatically using predefined format in background;
2, A link to the task should be contained in the mail content;
3, A account certification is required when user supposed to open the task in explore;</t>
    <phoneticPr fontId="6" type="noConversion"/>
  </si>
  <si>
    <t xml:space="preserve">1, System should send the internal message automatically using predefined format in background;
2, User should see the message in Activity Module;
3, A link to the task should be contained in the message content;
</t>
    <phoneticPr fontId="6" type="noConversion"/>
  </si>
  <si>
    <t>1, User should see value of "Reopen" in dropdown list "Status" in the window "Edit APAP task information";
2, User should see value of "Reopen" in dropdown list "Status" in the window "Edit PPAP task information"
3, User should see button "Submit Task" in window "Edit APAP task information" and window  "Edit PPAP task information";</t>
    <phoneticPr fontId="6" type="noConversion"/>
  </si>
  <si>
    <t>APQP\PPAP task status: Open,Inprocessing,Closed,Reopen;</t>
    <phoneticPr fontId="6" type="noConversion"/>
  </si>
  <si>
    <t>Specify a APQP/PPAP main task to an assignee(Internal user)</t>
    <phoneticPr fontId="6" type="noConversion"/>
  </si>
  <si>
    <t>The assignee(internal user) can start work on the APQP/PPAP main task and it's sub tasks(APQP/PPAP task)</t>
    <phoneticPr fontId="6" type="noConversion"/>
  </si>
  <si>
    <t>Supplier Manager
Supplier Operator</t>
  </si>
  <si>
    <t>Supplier Manager</t>
  </si>
  <si>
    <t>1, ASDE/SQE supervisor should see all menu items of the floating menu of a project;
2, ASDE/SQE should see only the menu items of "View Project Information","Refresh";
3, Supplier Managers should see only the menu items of "View Project Information" "Refresh";</t>
  </si>
  <si>
    <t xml:space="preserve">1, ASDE/SQE supervisor should see all menu items of the floating menu of a part;
2, ASDE/SQE should see only the menu items of "New APQP","New PPAP","New PPQP","View Part Information","Export","Generate &amp; View Report","Refresh";
3, Supplier Managers should see only the menu items of "View Part Information","Refresh";
</t>
  </si>
  <si>
    <t xml:space="preserve">1, ASDE/SQE supervisro should see all menu items of the floating menu of APQP/PPAP;
2, ASDE/SQE should should see all menu items of the floating menu of APQP/PPAP;
3, Supplier Managers should see only the menu items of "View Task","Import","Export","Refresh","Generate &amp; View Report"
</t>
  </si>
  <si>
    <t>ASDE/SQE supervisor
ASDE/SQE
Supplier Manager</t>
  </si>
  <si>
    <t xml:space="preserve">SNL No. 产品名称/零件号(Product name/Part No) 定点供应商编号(Supplier Manager No.) 零件描述(Part Description) 定点供应商名称(Supplier Manager Name) 定点产品描述(Product Description) 资产编号(Property No.) 零件类别(Part Category) 删减/Activie 子项目类别(Sub Project) HIS（Y/N）
</t>
  </si>
  <si>
    <t>Read-Only Fields: Supplier Manager No, Supplier Manager Name, Part Category;</t>
  </si>
  <si>
    <t xml:space="preserve">SNL No. 产品名称/零件号(Product Name/part number), 定点供应商编号(Supplier Manager Number), 零件描述(Part Description), 定点供应商名称(Supplier Manager Name), 定点产品描述(Product Description), 资产编号(Property Number), 零件类别(Part Category), 删减/Activie, 子项目类别(Sub Project), HIS（Y/N）
</t>
  </si>
  <si>
    <t>Search a part using criteria "part name" "category" "Supplier Manager" and "property no" in function of add part</t>
  </si>
  <si>
    <t>1, User should see search criteria "part name" "category" "Supplier Manager name" "property No" in "part repository" window;
2, User should see buttons "Search" "Cancel";
3, User should see a part list;
4, User should be able to select a load part information by clicking on the link "Select" at the bottom of the part list;</t>
  </si>
  <si>
    <t>Edit Supplier Manager information in "Add Part" form</t>
  </si>
  <si>
    <t>I can fill Supplier Manager information to part</t>
  </si>
  <si>
    <t>1, User should see "Supplier Manager Name" input box in "add part" form;
2, User should see clickable "+" icon behind "Supplier Manager Name" input box;
3, User should be able to select the new created Supplier Manager; Link to USXXX Supplier Manager Management
4, Supplier Manager No should be displayed automatically;
5, User should be able to select a single Supplier Manager in the dropdown list box;</t>
  </si>
  <si>
    <t>Add Supplier Manager to the part</t>
  </si>
  <si>
    <t>I can fill the Supplier Manager information for the part</t>
  </si>
  <si>
    <t>1, user should see "Supplier Manager Name" and "Supplier Manager Id" read-only input box;
2, User should see "Choose" label as a link behind the input boxes of "Supplier Manager Name" and "Supplier Manager Id";
3, User should be able to click the label "Choose" to open a new "Select Supplier Manager" Form;</t>
  </si>
  <si>
    <t>Search Supplier Managers</t>
  </si>
  <si>
    <t>I can select a Supplier Manager for part</t>
  </si>
  <si>
    <t>1, User should be able to see the search criterias "Supplier Manager Name" and "Supplier Manager Status";
2, User should be able to click the button "Search" to query the Supplier Managers which fulfill the filled search criterias;
3, User should see a Supplier Managers query list under the search criterias;
4, the pagination function shold be required for the Supplier Managers query list;</t>
  </si>
  <si>
    <t>Select a Supplier Manager for a part</t>
  </si>
  <si>
    <t>1, User should be able to click the Link "Select" in the Supplier Managers query list to specify a Supplier Manager for the part;
2, the form "select Supplier Manager" should be closed after user selected the Supplier Manager;
3, the selected Supplier Manager's id and name should be displayed in "Supplier Manager Id" input box and "Supplier Manager Name" input box;</t>
  </si>
  <si>
    <t>ASDE/SQE Supervisor
ASDE/SQE
Supplier Manager</t>
  </si>
  <si>
    <t>ASDE/SQE supervisor;
ASDE/SQE
Supplier Manager</t>
  </si>
  <si>
    <t>Refer to "Task Level Settings" in Supplier Manager FlowCharts &amp; UX.pptx</t>
  </si>
  <si>
    <t>ASDE/SQE;
Supplier Manager</t>
  </si>
  <si>
    <t>Assign the APQP/PPAP task to a Supplier Manager</t>
  </si>
  <si>
    <t xml:space="preserve">I can specify a Supplier Manager for the APQP\PPAP task </t>
  </si>
  <si>
    <t>1, User should see field "Supplier Manager", user should be able to choose a Supplier Manager using this dropdown list;</t>
  </si>
  <si>
    <t>Specify a Supplier Manager user for the APQP\PPAP task</t>
  </si>
  <si>
    <t>The specified Supplier Manager user can see APQP\PPAP task</t>
  </si>
  <si>
    <t>1, User should see field "Supplier Manager User", User should be able to choose a Supplier Manager user(must under the selected Supplier Manager) using this dropdown list;
2, The specified Supplier Manager user should be able to see the APQP/PPAP task;</t>
  </si>
  <si>
    <t>ASDE/SQE supervisor
ASDE/SQE
Supplier Manager
Supplier Operator</t>
  </si>
  <si>
    <t>ASDE/SQE supervisor;
ASDE/SQE
Supplier Manager
Supplier Operator</t>
  </si>
  <si>
    <t xml:space="preserve">
ASDE/SQE supervisor
ASDE/SQE
Supplier Manager
Supplier Operator</t>
  </si>
  <si>
    <t>ASDE/SQE
Supplier Manager
Supplier Operator</t>
  </si>
  <si>
    <t>Assign an APQP/PPAP task to my Supplier Operator</t>
  </si>
  <si>
    <t>Supplier Operator can fill the APQP/PPAP information</t>
  </si>
  <si>
    <t>1, User should see field "Assignee" in "Edit APQP Task Information" and "Edit APQP Task Information"page;
2, User should be able to select a Supplier Operator in field "Assignee";</t>
  </si>
  <si>
    <t>1, User should see a Gantt Chart of Project main task;
2, ASDE/SQE supervisor should see all task;
3, ASDE/SQE,Supplier Manager, Supplier Operator should see the Gantt chart of  task which assigned to him/her;</t>
  </si>
  <si>
    <t>1, User should see a Gantt Chart of part task;
2, ASDE/SQE supervisor should see all task;
3, ASDE/SQE,Supplier Manager, Supplier Operator should see the Gantt chart of  task which assigned to him/her;</t>
  </si>
  <si>
    <t>1, User should see a Gantt Chart of APQP/PPAP main task;
2, ASDE/SQE supervisor should see all task;
4, ASDE/SQE,Supplier Manager, Supplier Operator should see the Gantt chart of  task which assigned to him/her;</t>
  </si>
  <si>
    <t>1, User should see a Gantt Chart of APQP/PPAP tasks;
2, ASDE/SQE supervisor should see all task;
5, ASDE/SQE,Supplier Manager, Supplier Operator should see the Gantt chart of  task which assigned to him/her;</t>
  </si>
  <si>
    <t>As an user, I want to manage approval requests, so that I can approve or reject the approval requests</t>
  </si>
  <si>
    <t>Activity</t>
    <phoneticPr fontId="6" type="noConversion"/>
  </si>
  <si>
    <t>US01</t>
    <phoneticPr fontId="6" type="noConversion"/>
  </si>
  <si>
    <t>ASDE/SQE Supervisor
ASDE/SQE</t>
    <phoneticPr fontId="6" type="noConversion"/>
  </si>
  <si>
    <t>Activity - Acitvity Summary</t>
    <phoneticPr fontId="6" type="noConversion"/>
  </si>
  <si>
    <t>As an user, I want to view the activity summary in the activity module, so that I can quickly manage the activities via the links provided in activity summary</t>
    <phoneticPr fontId="6" type="noConversion"/>
  </si>
  <si>
    <t>US02</t>
  </si>
  <si>
    <t>View Meetings' summary</t>
    <phoneticPr fontId="6" type="noConversion"/>
  </si>
  <si>
    <t>US03</t>
  </si>
  <si>
    <t>US04</t>
  </si>
  <si>
    <t>View Issues' summary</t>
    <phoneticPr fontId="6" type="noConversion"/>
  </si>
  <si>
    <t>I can quickly to review all issues' status</t>
    <phoneticPr fontId="6" type="noConversion"/>
  </si>
  <si>
    <t>I can quickly to review all meetings' status</t>
    <phoneticPr fontId="6" type="noConversion"/>
  </si>
  <si>
    <t>I can quickly to review all messages' status</t>
    <phoneticPr fontId="6" type="noConversion"/>
  </si>
  <si>
    <t>View Messages' summary</t>
    <phoneticPr fontId="6" type="noConversion"/>
  </si>
  <si>
    <t>1, user should see a brief summary of messages;
2, count of "unread" and "all" should be displayed;</t>
    <phoneticPr fontId="6" type="noConversion"/>
  </si>
  <si>
    <t>1, user should see a brief summary of meetings;
2, "Today's Meetings" and "All Meetings" should be displayed(count of "Today's meetings" and "All meetings" should be displayed);</t>
    <phoneticPr fontId="6" type="noConversion"/>
  </si>
  <si>
    <t>1, user should see a brief summary of issues;
2, Issues in status "New", "In Processing", "Pending", "Postponed", "Closed", "Reopened" should be displayed (count of all status should be displayed);</t>
    <phoneticPr fontId="6" type="noConversion"/>
  </si>
  <si>
    <t>US05</t>
  </si>
  <si>
    <t>ASDE/SQE Supervisor
ASDE/SQE
Supplier Manager
Supplier Operator</t>
    <phoneticPr fontId="6" type="noConversion"/>
  </si>
  <si>
    <t>View document summary</t>
    <phoneticPr fontId="6" type="noConversion"/>
  </si>
  <si>
    <t>I can quickly to review all documents that I uploaded or marked as favorites;</t>
    <phoneticPr fontId="6" type="noConversion"/>
  </si>
  <si>
    <t>1, user should see a brief summary of the documents;
2, Count of "My upload" and "My favorites" should be displayed;</t>
    <phoneticPr fontId="6" type="noConversion"/>
  </si>
  <si>
    <t>US06</t>
  </si>
  <si>
    <t>View all activities summary in one page</t>
    <phoneticPr fontId="6" type="noConversion"/>
  </si>
  <si>
    <t>I can have overview of all the acitivties;</t>
    <phoneticPr fontId="6" type="noConversion"/>
  </si>
  <si>
    <t>US07</t>
  </si>
  <si>
    <t>Have a sub-menu displayed in explore tree view</t>
    <phoneticPr fontId="6" type="noConversion"/>
  </si>
  <si>
    <t>I can quickly switch different functions(Approval events, meetings, Issues, Messages, Documents)</t>
    <phoneticPr fontId="6" type="noConversion"/>
  </si>
  <si>
    <t>1, User should see Activity Summary while clicking on the menu "Activity";</t>
    <phoneticPr fontId="6" type="noConversion"/>
  </si>
  <si>
    <t>1,User should see sub-menus in explore tree view;
2, Sub-menus contains: Approval events, meetings, issues, messages, documents)</t>
    <phoneticPr fontId="6" type="noConversion"/>
  </si>
  <si>
    <t>US08</t>
  </si>
  <si>
    <t>Activity</t>
    <phoneticPr fontId="6" type="noConversion"/>
  </si>
  <si>
    <t>View all approval events that sent to me in a list view</t>
    <phoneticPr fontId="6" type="noConversion"/>
  </si>
  <si>
    <t>I can filter and open an approval request to operate</t>
    <phoneticPr fontId="6" type="noConversion"/>
  </si>
  <si>
    <t>Activity - Approval Request</t>
    <phoneticPr fontId="6" type="noConversion"/>
  </si>
  <si>
    <t>Create a approval request automatically</t>
    <phoneticPr fontId="6" type="noConversion"/>
  </si>
  <si>
    <t>I can submit the document to approver for processing</t>
    <phoneticPr fontId="6" type="noConversion"/>
  </si>
  <si>
    <t>1, An Approval request should be generated automatically;
2, The approver should be set to the person that specified in approval setting function(if no additional settings specified, use the approval settings specified in part task detail page);</t>
    <phoneticPr fontId="6" type="noConversion"/>
  </si>
  <si>
    <t>US09</t>
  </si>
  <si>
    <t>Open and view approval request details</t>
    <phoneticPr fontId="6" type="noConversion"/>
  </si>
  <si>
    <t>I can choose the approval decision</t>
    <phoneticPr fontId="6" type="noConversion"/>
  </si>
  <si>
    <t>See and review the approval content in approval request details form</t>
    <phoneticPr fontId="6" type="noConversion"/>
  </si>
  <si>
    <t>I can open review the document that requestor submitted</t>
    <phoneticPr fontId="6" type="noConversion"/>
  </si>
  <si>
    <t>1, User should see a section of "Approval Content";
2, User should see an APQP\PPAP task record in the section;
3, User should be able to view the task detail information by clicking the hyper link on task ID;
4, User should be able to view the document detail information by clicking the hyper link on document name;</t>
    <phoneticPr fontId="6" type="noConversion"/>
  </si>
  <si>
    <t>Approve the document approval request</t>
    <phoneticPr fontId="6" type="noConversion"/>
  </si>
  <si>
    <t>I can close the corresponding APQP\PPAP task in task management module</t>
    <phoneticPr fontId="6" type="noConversion"/>
  </si>
  <si>
    <t>1, The approval status of the document should be set to "Approved" once user approved the request;</t>
    <phoneticPr fontId="6" type="noConversion"/>
  </si>
  <si>
    <t>Reject the document approval request</t>
    <phoneticPr fontId="6" type="noConversion"/>
  </si>
  <si>
    <t>I can ask the requestor to do further modification on the document</t>
    <phoneticPr fontId="6" type="noConversion"/>
  </si>
  <si>
    <t>1, User should be able to select "Rejected" in dropdown list "Approval";
2, User should be asked to input the reason of rejection;
2, User should be able to confirm the selection by clicking the button "Confirm";</t>
    <phoneticPr fontId="6" type="noConversion"/>
  </si>
  <si>
    <t>1, the approval status of the document should be set to "Rejected" once user rejected the request;</t>
    <phoneticPr fontId="6" type="noConversion"/>
  </si>
  <si>
    <t xml:space="preserve">1, Fields of Approval Request: Request ID,Summary, Request From, Date of Creation, Status, Approver,Project ID, Part ID, APQP\PPAP main task ID, APQP\PPAP task ID;
2, field "Summary" should be: "Project Name + Part + APQP/PPAP + APQP/PPAP Task Name"
3, The approval status should be set to "New" automatically;
</t>
    <phoneticPr fontId="6" type="noConversion"/>
  </si>
  <si>
    <t xml:space="preserve">1,Columns of Task Record: "No.","Task ID","project Name","Part Name","Task Name","Documents","Date of Creation";
2, "Documents": should be the document that requestor submitted for approval;
3, "Date of Creation": should be the request generation date;
</t>
    <phoneticPr fontId="6" type="noConversion"/>
  </si>
  <si>
    <t>1,Fields in the new form: Request ID(Read-only),Summary, Request From(Read-only), Approval;
2, A section of "Approval Content"; 
3, The approval status should be set to "Pending" once user open the request detail;</t>
    <phoneticPr fontId="6" type="noConversion"/>
  </si>
  <si>
    <t>ASDE/SQE Supervisor
ASDE/SQE
Supplier Manager
Supplier Operator</t>
    <phoneticPr fontId="6" type="noConversion"/>
  </si>
  <si>
    <t>1, User should see an approval request list;
2, User should be able to filter the requests list by "Request ID", "Project Name","Part Number","APQP\PPAP Task" "Request From", "Date of Creation", "Status";
3, User should be able to use pagination fucntion in requests list view;
4, User should be able to refresh the request list;
5, User should only can view the requests that he/she submitted;
6, User should only can view the requests that submitted to her/him</t>
    <phoneticPr fontId="6" type="noConversion"/>
  </si>
  <si>
    <t>1, User should be able to select "approved" in dropdown list "Approval";
2, User should be able to confirm the selection by clicking the button "Confirm";</t>
    <phoneticPr fontId="6" type="noConversion"/>
  </si>
  <si>
    <t>1, User should be able to open and view the approval request details in a new form "Request Detail";
2, User should see the document information 
5, User should only can view the requests that he/she submitted;
6, User should only can view the requests that submitted to her/him</t>
    <phoneticPr fontId="6" type="noConversion"/>
  </si>
  <si>
    <t>Supplier Manager
Supplier Operator</t>
    <phoneticPr fontId="6" type="noConversion"/>
  </si>
  <si>
    <t>View the approval request detail in read only mode</t>
    <phoneticPr fontId="6" type="noConversion"/>
  </si>
  <si>
    <t>I can view and check the approval status</t>
    <phoneticPr fontId="6" type="noConversion"/>
  </si>
  <si>
    <t>1, User should view the approval request details in read-only mode</t>
    <phoneticPr fontId="6" type="noConversion"/>
  </si>
  <si>
    <t>1, All fields should be in read only mode;
2, User should see close button;</t>
    <phoneticPr fontId="6" type="noConversion"/>
  </si>
  <si>
    <t>Activity - Meetings</t>
    <phoneticPr fontId="6" type="noConversion"/>
  </si>
  <si>
    <t>As an user, I want to view and manage existing meetings in activity module, so that I can have an overview of all my meetings and quickly launch a meeting</t>
    <phoneticPr fontId="6" type="noConversion"/>
  </si>
  <si>
    <t xml:space="preserve">See a meeting list(I am invovled) </t>
    <phoneticPr fontId="6" type="noConversion"/>
  </si>
  <si>
    <t>1, User should see all meetins under the selected project in the explore tree view;</t>
    <phoneticPr fontId="6" type="noConversion"/>
  </si>
  <si>
    <t>Filter my meetings by clicking the project name in the explore tree view</t>
    <phoneticPr fontId="6" type="noConversion"/>
  </si>
  <si>
    <t>See the columns(Project,Subject,Duration,Organizer,Location,Status) of meeting displayed in the meeting list</t>
    <phoneticPr fontId="6" type="noConversion"/>
  </si>
  <si>
    <t>See project detail information when I click on the project name in the meeting list</t>
    <phoneticPr fontId="6" type="noConversion"/>
  </si>
  <si>
    <t>1, User should see a hyper link of Project(project name) in the meeting list;</t>
    <phoneticPr fontId="6" type="noConversion"/>
  </si>
  <si>
    <t>I can review the project details</t>
    <phoneticPr fontId="6" type="noConversion"/>
  </si>
  <si>
    <t>Create a new meeting under the selected project</t>
    <phoneticPr fontId="6" type="noConversion"/>
  </si>
  <si>
    <t>Meeint ID should be generated automatically according to system squence number;
Project Name should be load from project data module;
The fields user can input should be "Subject" "Location" "Start" "End"</t>
    <phoneticPr fontId="6" type="noConversion"/>
  </si>
  <si>
    <t>I can view and operate the meetings that I am involved</t>
    <phoneticPr fontId="6" type="noConversion"/>
  </si>
  <si>
    <t>1, user should see filter function in meeting list table;
2, User should see pagination function in meeting list table;</t>
    <phoneticPr fontId="6" type="noConversion"/>
  </si>
  <si>
    <t>I can quickly find the meeting that I want to operate</t>
    <phoneticPr fontId="6" type="noConversion"/>
  </si>
  <si>
    <t>1, User should be able to filter the meeting by "Meeting ID", "Project Name", "Subject","Organizer","Duration","Status"</t>
    <phoneticPr fontId="6" type="noConversion"/>
  </si>
  <si>
    <t>ASDE/SQE Supervisor
ASDE/SQE</t>
    <phoneticPr fontId="6" type="noConversion"/>
  </si>
  <si>
    <t>Edit the selected meeting content</t>
    <phoneticPr fontId="6" type="noConversion"/>
  </si>
  <si>
    <t>I can update the meeting content to latest status</t>
    <phoneticPr fontId="6" type="noConversion"/>
  </si>
  <si>
    <t>Refer to meeting edit function in project meeting management module</t>
    <phoneticPr fontId="6" type="noConversion"/>
  </si>
  <si>
    <t>I can save my meeting tempurarily</t>
    <phoneticPr fontId="6" type="noConversion"/>
  </si>
  <si>
    <t>I can close and cancel current meeting(I created)</t>
    <phoneticPr fontId="6" type="noConversion"/>
  </si>
  <si>
    <t>Cancel the selected meeting(I created)</t>
    <phoneticPr fontId="6" type="noConversion"/>
  </si>
  <si>
    <t>Recevie a meeting request from Supplier portal</t>
    <phoneticPr fontId="6" type="noConversion"/>
  </si>
  <si>
    <t>1, supplier portal should not manage the attachements in file mode, just record the attachements information;
2, The upload process should be done by DMS via webservices;</t>
  </si>
  <si>
    <t>1, supplier portal should provide a new window which contains an embedded form when user clicking on the file name in the attachement list;
2, The embedded form should contains the document contents which should be loaded from external DMS system;</t>
  </si>
  <si>
    <t>1, supplier portal should record the unique id for each attachment;
2, User should receive update notification once the attachement changed in external DMS system;</t>
  </si>
  <si>
    <t xml:space="preserve">Get a mail from the supplier portal N working days before the task's request deliver date; </t>
  </si>
  <si>
    <t xml:space="preserve">Get an internal message from the supplier portal N working days before the task's request deliver date; </t>
  </si>
  <si>
    <t>Get a mail from the supplier portal when the tasks is overdue</t>
  </si>
  <si>
    <t>1, User should see a mail from supplier portal;
2, The task summary and link should be involved in the mail;</t>
  </si>
  <si>
    <t>Get an internal message from the supplier portal when the tasks is overdue</t>
  </si>
  <si>
    <t>1, User should see a message in supplier portal;
2, The task summary and link should be involved in the message;</t>
  </si>
  <si>
    <t>As a user, I want to setup meetings in supplier portal, so that I can manage those meetings during the project processing</t>
  </si>
  <si>
    <t>1, User should see "Send" button in form "Create a New Meeting";
2, Participators should receive email which contains the meeting contents(subject,duration,Moderator,location,agenda,action items, attachments links) from supplier portal</t>
  </si>
  <si>
    <t>1, User should be able to view the meeting content in mail;
2, User should be able to view the meeting in supplier portal via the link in the mail;</t>
  </si>
  <si>
    <t>1, User should see a button "Cancel This meeting" in form "Edit Meeting";
2, All participators should receive an update email from supplier portal regarding the cancelation;</t>
  </si>
  <si>
    <t>As a user, I want to manage project issues in supplier portal, so that I can review and track the project status and progress</t>
  </si>
  <si>
    <t>I can notify all paticipator about the meeting information</t>
    <phoneticPr fontId="6" type="noConversion"/>
  </si>
  <si>
    <t>I can notify all paticipator about the meeting information</t>
    <phoneticPr fontId="6" type="noConversion"/>
  </si>
  <si>
    <t>Send the meeting(I created) invitation to all participators</t>
    <phoneticPr fontId="6" type="noConversion"/>
  </si>
  <si>
    <t>Save the selected meeting(I created) without sending</t>
    <phoneticPr fontId="6" type="noConversion"/>
  </si>
  <si>
    <t>Create a new issue under the select Project</t>
    <phoneticPr fontId="6" type="noConversion"/>
  </si>
  <si>
    <t>1, User should see input box of columns(issue subject,type,Date of creation, questioner,owner, date of completion,status) under the list table header;
2, User should be able to type key word in each input box or select value from each dropdown list;
3, The issue list should be refined according to the key word user typed in;</t>
    <phoneticPr fontId="6" type="noConversion"/>
  </si>
  <si>
    <t>Activity - Issues</t>
    <phoneticPr fontId="6" type="noConversion"/>
  </si>
  <si>
    <t>Add Memo to a issue only instead of replacement</t>
    <phoneticPr fontId="6" type="noConversion"/>
  </si>
  <si>
    <t>1, User should see all historical memos in "Edit Issue" form;
2, The content of memo only can be appended;</t>
    <phoneticPr fontId="6" type="noConversion"/>
  </si>
  <si>
    <t>As an user, I want to view and manage existing issues in activity module, so that I can have an overview of all my issues and quickly modify a issue</t>
    <phoneticPr fontId="6" type="noConversion"/>
  </si>
  <si>
    <t>See the issues list in activity module</t>
    <phoneticPr fontId="6" type="noConversion"/>
  </si>
  <si>
    <t>I can find and select an issue to edit</t>
    <phoneticPr fontId="6" type="noConversion"/>
  </si>
  <si>
    <t>Columns of Issue list: No., Issue Subject, Type, Date of Creation, Questioner, Owner, Date of Completion, Status;</t>
    <phoneticPr fontId="6" type="noConversion"/>
  </si>
  <si>
    <t>1, User should see issue list in display area while clicking on the menu item "issues" in module activity;
2, User should see filter function in issue list;
3, User should see pagination function in issue list;</t>
    <phoneticPr fontId="6" type="noConversion"/>
  </si>
  <si>
    <t>Filter the meeting list</t>
    <phoneticPr fontId="6" type="noConversion"/>
  </si>
  <si>
    <t>Filter the issue list</t>
    <phoneticPr fontId="6" type="noConversion"/>
  </si>
  <si>
    <t>I can quickly find the issue that I want modify</t>
    <phoneticPr fontId="6" type="noConversion"/>
  </si>
  <si>
    <t>1, User should be able to filter the issues by "Issue Subject","Type","Date Of Creation","Questioner","Owner", "Date of Completion","Status";</t>
    <phoneticPr fontId="6" type="noConversion"/>
  </si>
  <si>
    <t xml:space="preserve">Create a new issue </t>
    <phoneticPr fontId="6" type="noConversion"/>
  </si>
  <si>
    <t>I can record and track the issues we met during project processing</t>
    <phoneticPr fontId="6" type="noConversion"/>
  </si>
  <si>
    <t>Refer to issue management part in project management module</t>
    <phoneticPr fontId="6" type="noConversion"/>
  </si>
  <si>
    <t>Edit a selected issue(I created or assigned to me)</t>
    <phoneticPr fontId="6" type="noConversion"/>
  </si>
  <si>
    <t>I can update the issue content and status as required</t>
    <phoneticPr fontId="6" type="noConversion"/>
  </si>
  <si>
    <t>Add attachments to current issue</t>
    <phoneticPr fontId="6" type="noConversion"/>
  </si>
  <si>
    <t>I can upload a document for reference</t>
    <phoneticPr fontId="6" type="noConversion"/>
  </si>
  <si>
    <t>Activity - Message</t>
    <phoneticPr fontId="6" type="noConversion"/>
  </si>
  <si>
    <t xml:space="preserve">As an user, I want to view and manage messages, so that I can get informed via the system internal message regarding the project changes </t>
    <phoneticPr fontId="6" type="noConversion"/>
  </si>
  <si>
    <t>See the message list in display area</t>
    <phoneticPr fontId="6" type="noConversion"/>
  </si>
  <si>
    <t xml:space="preserve">I can filter and open an internal message </t>
    <phoneticPr fontId="6" type="noConversion"/>
  </si>
  <si>
    <t>1, User should see the internal message list by clicking the menu item "message" in module "Activity";
2, User should see filter function in the message list;
3, User should see pagination function in the message list;</t>
    <phoneticPr fontId="6" type="noConversion"/>
  </si>
  <si>
    <t>Columns of Message list:"No.","Attachment","Message Subject","Type","Date of Creation","Sender","Status";
Message type: New, Read, Replied;</t>
    <phoneticPr fontId="6" type="noConversion"/>
  </si>
  <si>
    <t>View the internal message sent from system automatically</t>
    <phoneticPr fontId="6" type="noConversion"/>
  </si>
  <si>
    <t>I can view and check the detail infromation of the message</t>
    <phoneticPr fontId="6" type="noConversion"/>
  </si>
  <si>
    <t>1, User should see the message detail information in a new form when user clicking on the hyper link of the message subject in the message list;
2, User should be not able to reply the message that sent from system;</t>
    <phoneticPr fontId="6" type="noConversion"/>
  </si>
  <si>
    <t>Create new internal message manually</t>
    <phoneticPr fontId="6" type="noConversion"/>
  </si>
  <si>
    <t>I can send a message to the internal user</t>
    <phoneticPr fontId="6" type="noConversion"/>
  </si>
  <si>
    <t>1, User should be able to add attachments to the message;
2, User should be able to append descriptions to the message;</t>
    <phoneticPr fontId="6" type="noConversion"/>
  </si>
  <si>
    <t>Reply a message that sent from an user</t>
    <phoneticPr fontId="6" type="noConversion"/>
  </si>
  <si>
    <t>I can give my feedbacks to the sender</t>
    <phoneticPr fontId="6" type="noConversion"/>
  </si>
  <si>
    <t>1, User should be able to reply the message that sent from an user;
2, User should be able to append descriptions to the message;
3, User should be able to add attachments to the message;</t>
    <phoneticPr fontId="6" type="noConversion"/>
  </si>
  <si>
    <t xml:space="preserve">View approval requests summary </t>
    <phoneticPr fontId="6" type="noConversion"/>
  </si>
  <si>
    <t>I can quickly to review all the approval requests status</t>
    <phoneticPr fontId="6" type="noConversion"/>
  </si>
  <si>
    <t>1, User should see a brief summary of approval requests;
2, The approval requests should be grouped by status "New" "Pending" "Rejected" "Approved" (count of all status should be displayed);</t>
    <phoneticPr fontId="6" type="noConversion"/>
  </si>
  <si>
    <t>Should be integrated with document management system</t>
    <phoneticPr fontId="6" type="noConversion"/>
  </si>
  <si>
    <t>Project Management - Gate Review</t>
    <phoneticPr fontId="6" type="noConversion"/>
  </si>
  <si>
    <t>As a user, I want to manage gate review in project management module, so that I can create and track the project progress</t>
    <phoneticPr fontId="6" type="noConversion"/>
  </si>
  <si>
    <t>ASDE/SQE supervisor
ASDE/SQE
Supplier Manager
Supplier Operator</t>
    <phoneticPr fontId="6" type="noConversion"/>
  </si>
  <si>
    <t>ASDE/SQE supervisor
ASDE/SQE</t>
    <phoneticPr fontId="6" type="noConversion"/>
  </si>
  <si>
    <t>Define gate review in my project</t>
    <phoneticPr fontId="6" type="noConversion"/>
  </si>
  <si>
    <t>I can review and check my project's progress and quality</t>
    <phoneticPr fontId="6" type="noConversion"/>
  </si>
  <si>
    <t>1, A special task type "Gate Review" should be defined in system;
2, User should be able to add task in system manually;</t>
    <phoneticPr fontId="6" type="noConversion"/>
  </si>
  <si>
    <t>1, Task Type: General Task, Gate Review(milestone)
2, "General Task" : will displayed as bar in Gantt Chart;
3, "Gate Review(milestone)" : will be displayed as vertical line in Gantt Chart;</t>
    <phoneticPr fontId="6" type="noConversion"/>
  </si>
  <si>
    <t>Add gate review to my project</t>
    <phoneticPr fontId="6" type="noConversion"/>
  </si>
  <si>
    <t>I can add an additional auditing process for special documents</t>
    <phoneticPr fontId="6" type="noConversion"/>
  </si>
  <si>
    <t>Fill the gate review detail information</t>
    <phoneticPr fontId="6" type="noConversion"/>
  </si>
  <si>
    <t>I can save the gate review</t>
    <phoneticPr fontId="6" type="noConversion"/>
  </si>
  <si>
    <t>1, User should see "New Task" button in task tool bar;
2, User should see a new row added at the above of the selected row while clicking on the button "New Task";
3, User should be able to add new task to the project manually;
4, User should be able to select "Gate Review" as the task type;</t>
    <phoneticPr fontId="6" type="noConversion"/>
  </si>
  <si>
    <t>1, User should see and be able to fill gate review basic information;
2, User should see and be able to fille Documents information of gate review;
3, User should be able to save the input by clicking the button "Save";</t>
    <phoneticPr fontId="6" type="noConversion"/>
  </si>
  <si>
    <t>1, Basic information of a gate review: "WBS","Task Name","Status","Request Start Date","Request End Date","Assignee", "Deliver Date","% Complete","Confirm date","Task Type";
2, Documents Information:document list that need to be approved;</t>
    <phoneticPr fontId="6" type="noConversion"/>
  </si>
  <si>
    <t>1, User should see button "Add Doc";
2, User should see button "Remove Selected Docs";
3, User should see button "Refresh";
4, User should see document list table;</t>
    <phoneticPr fontId="6" type="noConversion"/>
  </si>
  <si>
    <t>1, columns of the document list table: "Selection","No.","Input Doc","Output document","Action","Status";</t>
    <phoneticPr fontId="6" type="noConversion"/>
  </si>
  <si>
    <t xml:space="preserve">change the input document </t>
    <phoneticPr fontId="6" type="noConversion"/>
  </si>
  <si>
    <t>I can change the attached document template that will be refered by the cross team</t>
    <phoneticPr fontId="6" type="noConversion"/>
  </si>
  <si>
    <t>1, User should see button "Manage" in column "Input Document";
2, User should be able to select local file to upload when user clicking on the "Manage" button;</t>
    <phoneticPr fontId="6" type="noConversion"/>
  </si>
  <si>
    <t xml:space="preserve">upload the document for approval </t>
    <phoneticPr fontId="6" type="noConversion"/>
  </si>
  <si>
    <t>send the document to cross team for review or approval</t>
    <phoneticPr fontId="6" type="noConversion"/>
  </si>
  <si>
    <t>Add documents to the gate review task for review or approval</t>
    <phoneticPr fontId="6" type="noConversion"/>
  </si>
  <si>
    <t>I can send the selected documents and send them to cross team for review or approval</t>
    <phoneticPr fontId="6" type="noConversion"/>
  </si>
  <si>
    <t>1, User should see button "upload" in column "output document";
2, the button "upload" should be disabled once the approval status is in "Pending";
3, the button "upload" should be set to enabled if the approval status is in "New","Rejected","Approved";</t>
    <phoneticPr fontId="6" type="noConversion"/>
  </si>
  <si>
    <t>reset the approval status to "new" once I reupload the document</t>
    <phoneticPr fontId="6" type="noConversion"/>
  </si>
  <si>
    <t>I can restart the approval process</t>
    <phoneticPr fontId="6" type="noConversion"/>
  </si>
  <si>
    <t>1, The approval process should be restarted once user changed the document;</t>
    <phoneticPr fontId="6" type="noConversion"/>
  </si>
  <si>
    <t>change approval settings for each output document</t>
    <phoneticPr fontId="6" type="noConversion"/>
  </si>
  <si>
    <t>I can specify different approval settings for each document</t>
    <phoneticPr fontId="6" type="noConversion"/>
  </si>
  <si>
    <t xml:space="preserve">1, User should see button "Approval Settings" in each row;
2, User should see a new form "Approval Settings" while clicking on the button "Approval Settings";
</t>
    <phoneticPr fontId="6" type="noConversion"/>
  </si>
  <si>
    <t>Specify approval settings for each document</t>
    <phoneticPr fontId="6" type="noConversion"/>
  </si>
  <si>
    <t>1, User should be able to select predefined the approval process in new form "Approval Settings";
2, User should be able to use customized approval settings to add more approval levels and specify approvers;</t>
    <phoneticPr fontId="6" type="noConversion"/>
  </si>
  <si>
    <t>I can not only use default settings, but also use the customized approval settings;</t>
    <phoneticPr fontId="6" type="noConversion"/>
  </si>
  <si>
    <t>Send the output document for review or approval</t>
    <phoneticPr fontId="6" type="noConversion"/>
  </si>
  <si>
    <t>I can approval request to the select approvers who was specified in the approval settings function;</t>
    <phoneticPr fontId="6" type="noConversion"/>
  </si>
  <si>
    <t>1, User should see button "Send for Approval" in column "Action";
2, the button "Send for Approval" should be disabled if the document approval status is "Pending";
3, the button "Send for Approval' should be disabled if the document approval status is "Approved", and should be reset to enabled once user reupload the output document;
4, the button "Send for approval" should be enabled if the document approval statis is in "Rejected" or "New";</t>
    <phoneticPr fontId="6" type="noConversion"/>
  </si>
  <si>
    <t>Schedule a meeting during gate review task generation</t>
    <phoneticPr fontId="6" type="noConversion"/>
  </si>
  <si>
    <t>I can send a review meeting request to cross team</t>
    <phoneticPr fontId="6" type="noConversion"/>
  </si>
  <si>
    <t>1, the approvers which user selected in approval settings should be added to the meeting participators automatically;
2, the output documents should be attached to the meeting automatically;</t>
    <phoneticPr fontId="6" type="noConversion"/>
  </si>
  <si>
    <t>I can find and edit the gate review task</t>
    <phoneticPr fontId="6" type="noConversion"/>
  </si>
  <si>
    <t>1, User should see the gate review task in project task list;</t>
    <phoneticPr fontId="6" type="noConversion"/>
  </si>
  <si>
    <t>See the gate review task in project task list</t>
    <phoneticPr fontId="6" type="noConversion"/>
  </si>
  <si>
    <t xml:space="preserve">show the gate review as a line in Gantt Chart </t>
    <phoneticPr fontId="6" type="noConversion"/>
  </si>
  <si>
    <t>I can diferenciate the gate review and general task</t>
    <phoneticPr fontId="6" type="noConversion"/>
  </si>
  <si>
    <t>1, User should see gate review in Gantt Chart;
2, Gate Review should be displayed as a line;
3, Gate Review name(task name) should be displayed at the bottom of the line;</t>
    <phoneticPr fontId="6" type="noConversion"/>
  </si>
  <si>
    <t>Remove a gata review task</t>
    <phoneticPr fontId="6" type="noConversion"/>
  </si>
  <si>
    <t>I can clean the unnecessary gate review</t>
    <phoneticPr fontId="6" type="noConversion"/>
  </si>
  <si>
    <t>1, user should see a remove button in task tool bar;
2, User should be able to remove selected task by clicking the remove button;</t>
    <phoneticPr fontId="6" type="noConversion"/>
  </si>
  <si>
    <t>Send notificaiton to corresponding users</t>
    <phoneticPr fontId="6" type="noConversion"/>
  </si>
  <si>
    <t>I can inform the corresponding users with the gate review time schedule</t>
    <phoneticPr fontId="6" type="noConversion"/>
  </si>
  <si>
    <t>Days left = Deliver Date - Current Date</t>
    <phoneticPr fontId="6" type="noConversion"/>
  </si>
  <si>
    <t>1, User should be able to upload the filled document to APQP/PPAP task;
2, User should be only able to upload an output file while the approval status in "Rejected" "New";
3, The buttons "Upload" "Send for Approval" should be disabled while the approval status is in "Approved" "Pending";</t>
    <phoneticPr fontId="6" type="noConversion"/>
  </si>
  <si>
    <t>Advanced Settings - Workflow</t>
    <phoneticPr fontId="6" type="noConversion"/>
  </si>
  <si>
    <t>As a user, I want to setup workflows in system, so that I can apply the workflows in document approval process</t>
    <phoneticPr fontId="6" type="noConversion"/>
  </si>
  <si>
    <t>Advanced Settings</t>
    <phoneticPr fontId="6" type="noConversion"/>
  </si>
  <si>
    <t>Suite Admin</t>
    <phoneticPr fontId="6" type="noConversion"/>
  </si>
  <si>
    <t>I can setup the workflow template in master site that can be synchronizied by plant site</t>
    <phoneticPr fontId="6" type="noConversion"/>
  </si>
  <si>
    <t>I can clean the unused workflows</t>
    <phoneticPr fontId="6" type="noConversion"/>
  </si>
  <si>
    <t>Remove selected workflows</t>
    <phoneticPr fontId="6" type="noConversion"/>
  </si>
  <si>
    <t>1, User should see button "Remove Selected workflows";</t>
    <phoneticPr fontId="6" type="noConversion"/>
  </si>
  <si>
    <t>Edit existing workflow</t>
    <phoneticPr fontId="6" type="noConversion"/>
  </si>
  <si>
    <t xml:space="preserve">I can update workflow settings </t>
    <phoneticPr fontId="6" type="noConversion"/>
  </si>
  <si>
    <t>Plant Admin</t>
    <phoneticPr fontId="6" type="noConversion"/>
  </si>
  <si>
    <t>Synchronize workflows from master site</t>
    <phoneticPr fontId="6" type="noConversion"/>
  </si>
  <si>
    <t>I can copy the workflow template to my site</t>
    <phoneticPr fontId="6" type="noConversion"/>
  </si>
  <si>
    <t>1, User should see button "Sync from master site" in workflow list table;
2, User should see new form "Synchronization" while clicking on button "Sync From Master Site";
3, User should be able to selected multi workflows to synchronize;</t>
    <phoneticPr fontId="6" type="noConversion"/>
  </si>
  <si>
    <t>Create new workflow in master site</t>
    <phoneticPr fontId="6" type="noConversion"/>
  </si>
  <si>
    <t>I can apply the workflow in project approval process;</t>
    <phoneticPr fontId="6" type="noConversion"/>
  </si>
  <si>
    <t>I can update approval processes in the workflow</t>
    <phoneticPr fontId="6" type="noConversion"/>
  </si>
  <si>
    <t>Remove workflow under my plant site</t>
    <phoneticPr fontId="6" type="noConversion"/>
  </si>
  <si>
    <t>Edit the workflow that belongs to my plant site</t>
    <phoneticPr fontId="6" type="noConversion"/>
  </si>
  <si>
    <t>Create new workflow under my plant site</t>
    <phoneticPr fontId="6" type="noConversion"/>
  </si>
  <si>
    <t>I can clean the unused workflows</t>
    <phoneticPr fontId="6" type="noConversion"/>
  </si>
  <si>
    <t>1, User should be able to input the fields: Workflow name, Workflow Status,Workflow Description;
2, User should be able to add or remove approval levels;
3, User should be able to specify department and approvers for each approval level;</t>
    <phoneticPr fontId="6" type="noConversion"/>
  </si>
  <si>
    <t>1, User should see workflow list table when clicking on the menu item "workflow management" in module "Advanced Settings";
2, User should see button "Create New Workflow" in workflow list table;
3, User should be able to input the fields: Workflow name, Workflow Status,Workflow Description;
4, User should be able to add or remove approval levels;
5, User should be able to specify department;
6, As a workflow template, User should be not able to specify approver for the approval level;</t>
    <phoneticPr fontId="6" type="noConversion"/>
  </si>
  <si>
    <t>1, User should be able to open a new form "Edit Workflow" when clicking on the hyper link of "Workflow Name";
2, User should be able to input the fields: Workflow name, Workflow Status,Workflow Description;
3, User should be able to add or remove approval levels;
4, User should be able to specify department;
5, As a workflow template, User should be not able to specify approver for the approval level;</t>
    <phoneticPr fontId="6" type="noConversion"/>
  </si>
  <si>
    <t>Suite Admin</t>
    <phoneticPr fontId="6" type="noConversion"/>
  </si>
  <si>
    <t>Suite Admin
Plant Admin
ASDE/SQE supervisor</t>
    <phoneticPr fontId="6" type="noConversion"/>
  </si>
  <si>
    <t>Edit a PPAP Level under my plant site</t>
    <phoneticPr fontId="6" type="noConversion"/>
  </si>
  <si>
    <t>Update PPAP Level description under my plant site</t>
    <phoneticPr fontId="6" type="noConversion"/>
  </si>
  <si>
    <t>Add check items to a PPAP Level under my plant site</t>
    <phoneticPr fontId="6" type="noConversion"/>
  </si>
  <si>
    <t>Remove selected check items under my plant site</t>
    <phoneticPr fontId="6" type="noConversion"/>
  </si>
  <si>
    <t>Suite Admin</t>
    <phoneticPr fontId="6" type="noConversion"/>
  </si>
  <si>
    <t>Edit a PPAP Level under Master site</t>
    <phoneticPr fontId="6" type="noConversion"/>
  </si>
  <si>
    <t>I can modify the default PPAP Level template</t>
    <phoneticPr fontId="6" type="noConversion"/>
  </si>
  <si>
    <t>1,User should be able to update(add or remove) the check list ;
2, User should be able to upload the reference document for each check item;</t>
    <phoneticPr fontId="6" type="noConversion"/>
  </si>
  <si>
    <t>synchronize PPAP Level Settings from master site</t>
    <phoneticPr fontId="6" type="noConversion"/>
  </si>
  <si>
    <t>I can copy the PPAP Level Settings from master site</t>
    <phoneticPr fontId="6" type="noConversion"/>
  </si>
  <si>
    <t>1, User should see button "Sync From Master Site" in PPAP Levels list table;
2, All PPAP Levels should be copied from master site in background after user clicked the button "Sync From Master Site";</t>
    <phoneticPr fontId="6" type="noConversion"/>
  </si>
  <si>
    <t>Link the corresponding functions "Edit Part" "New APQP" "New PPAP" "New PPQP" "Delete Part" "Generate &amp; View Report" to the floating menu of part</t>
    <phoneticPr fontId="6" type="noConversion"/>
  </si>
  <si>
    <r>
      <t xml:space="preserve">The fields of an issue:
Issue Id(sequence number),Project(Should be the project that user selected in explore tree view), Subject, Issue Type, Owner, Due Date, Issue Status, Date of completion, Memos, questioner, Date of creation;
</t>
    </r>
    <r>
      <rPr>
        <b/>
        <u/>
        <sz val="10"/>
        <color rgb="FFFF0000"/>
        <rFont val="宋体"/>
        <family val="3"/>
        <charset val="134"/>
        <scheme val="minor"/>
      </rPr>
      <t>Issue Type: Technical, IT, Productivity,Process, Audits,</t>
    </r>
    <r>
      <rPr>
        <sz val="10"/>
        <color theme="1"/>
        <rFont val="宋体"/>
        <family val="2"/>
        <scheme val="minor"/>
      </rPr>
      <t xml:space="preserve">
Issue Status: New, In Processing, Pending, Postponed, Closed, Reopened, Delayed
Issue Priority: Very High, High, Medium, Low</t>
    </r>
    <phoneticPr fontId="6" type="noConversion"/>
  </si>
  <si>
    <t>User Account - Login &amp; Logout</t>
    <phoneticPr fontId="6" type="noConversion"/>
  </si>
  <si>
    <t>As a user, I want to login &amp; logout to the supplier portal, so that I can use all authorized functions when I loged in and close my session by logout</t>
    <phoneticPr fontId="6" type="noConversion"/>
  </si>
  <si>
    <t>User Account</t>
    <phoneticPr fontId="6" type="noConversion"/>
  </si>
  <si>
    <t>Yanfeng User</t>
    <phoneticPr fontId="6" type="noConversion"/>
  </si>
  <si>
    <t>Login to the supplier portal system using my user ID and password</t>
    <phoneticPr fontId="6" type="noConversion"/>
  </si>
  <si>
    <t>I can use all authorized functions in supplier portal</t>
    <phoneticPr fontId="6" type="noConversion"/>
  </si>
  <si>
    <t>1, User should see login page (for Yanfeng User) when user type the url in explore address and press enter;
2, User should be forwarded to supplier portal login page if user clicking on the link the Yanfen's internal system;
3, User should see login form (contains input boxes Usernae and password and buttons "Sign In");</t>
    <phoneticPr fontId="6" type="noConversion"/>
  </si>
  <si>
    <t>US1</t>
    <phoneticPr fontId="6" type="noConversion"/>
  </si>
  <si>
    <t>US2</t>
    <phoneticPr fontId="6" type="noConversion"/>
  </si>
  <si>
    <t>Yanfeng User
Supplier User</t>
    <phoneticPr fontId="6" type="noConversion"/>
  </si>
  <si>
    <t>Use different login page with supplier user(Yanfeng User)</t>
    <phoneticPr fontId="6" type="noConversion"/>
  </si>
  <si>
    <t>I can see different information(news, notifications) to me(Supplier, Yanfeng internal user)</t>
    <phoneticPr fontId="6" type="noConversion"/>
  </si>
  <si>
    <t>1, Yanfeng user and Supplier user should use different url to login to supplier portal;
2, Yanfeng user and Supplier user should see differnet information in login page;</t>
    <phoneticPr fontId="6" type="noConversion"/>
  </si>
  <si>
    <t>see an information that prompt me with error message when try to login using wrong user name and password</t>
    <phoneticPr fontId="6" type="noConversion"/>
  </si>
  <si>
    <t>I can input my user name and password again</t>
    <phoneticPr fontId="6" type="noConversion"/>
  </si>
  <si>
    <t>Lock the user account if user tried to login using wrong password for 5 times</t>
    <phoneticPr fontId="6" type="noConversion"/>
  </si>
  <si>
    <t>I can control the login attempts from a program</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</si>
</sst>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宋体"/>
      <family val="2"/>
      <scheme val="minor"/>
    </font>
    <font>
      <b/>
      <sz val="11"/>
      <color theme="1"/>
      <name val="宋体"/>
      <family val="2"/>
      <scheme val="minor"/>
    </font>
    <font>
      <b/>
      <sz val="9"/>
      <color theme="1"/>
      <name val="宋体"/>
      <family val="2"/>
      <scheme val="minor"/>
    </font>
    <font>
      <sz val="9"/>
      <color theme="1"/>
      <name val="宋体"/>
      <family val="2"/>
      <scheme val="minor"/>
    </font>
    <font>
      <b/>
      <sz val="10"/>
      <color theme="1"/>
      <name val="宋体"/>
      <family val="2"/>
      <scheme val="minor"/>
    </font>
    <font>
      <sz val="10"/>
      <color theme="1"/>
      <name val="宋体"/>
      <family val="2"/>
      <scheme val="minor"/>
    </font>
    <font>
      <sz val="9"/>
      <name val="宋体"/>
      <family val="3"/>
      <charset val="134"/>
      <scheme val="minor"/>
    </font>
    <font>
      <sz val="8"/>
      <color theme="1"/>
      <name val="宋体"/>
      <family val="3"/>
      <charset val="134"/>
      <scheme val="minor"/>
    </font>
    <font>
      <sz val="9"/>
      <color theme="1" tint="4.9989318521683403E-2"/>
      <name val="宋体"/>
      <family val="2"/>
      <scheme val="minor"/>
    </font>
    <font>
      <sz val="9"/>
      <color theme="1" tint="4.9989318521683403E-2"/>
      <name val="宋体"/>
      <family val="3"/>
      <charset val="134"/>
      <scheme val="minor"/>
    </font>
    <font>
      <sz val="9"/>
      <color theme="1"/>
      <name val="宋体"/>
      <family val="3"/>
      <charset val="134"/>
      <scheme val="minor"/>
    </font>
    <font>
      <sz val="8"/>
      <color theme="1" tint="4.9989318521683403E-2"/>
      <name val="宋体"/>
      <family val="3"/>
      <charset val="134"/>
      <scheme val="minor"/>
    </font>
    <font>
      <b/>
      <sz val="9"/>
      <color theme="1"/>
      <name val="宋体"/>
      <family val="3"/>
      <charset val="134"/>
      <scheme val="minor"/>
    </font>
    <font>
      <sz val="10"/>
      <color rgb="FFFF0000"/>
      <name val="宋体"/>
      <family val="2"/>
      <scheme val="minor"/>
    </font>
    <font>
      <b/>
      <sz val="10"/>
      <color rgb="FFFF0000"/>
      <name val="宋体"/>
      <family val="3"/>
      <charset val="134"/>
      <scheme val="minor"/>
    </font>
    <font>
      <b/>
      <sz val="10"/>
      <color theme="1"/>
      <name val="宋体"/>
      <family val="3"/>
      <charset val="134"/>
      <scheme val="minor"/>
    </font>
    <font>
      <sz val="14"/>
      <color theme="1"/>
      <name val="宋体"/>
      <family val="2"/>
      <scheme val="minor"/>
    </font>
    <font>
      <sz val="14"/>
      <color theme="1"/>
      <name val="宋体"/>
      <family val="3"/>
      <charset val="134"/>
      <scheme val="minor"/>
    </font>
    <font>
      <b/>
      <u/>
      <sz val="10"/>
      <color rgb="FFFF0000"/>
      <name val="宋体"/>
      <family val="3"/>
      <charset val="134"/>
      <scheme val="minor"/>
    </font>
  </fonts>
  <fills count="21">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3" tint="0.79998168889431442"/>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theme="0" tint="-0.249977111117893"/>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9"/>
        <bgColor indexed="64"/>
      </patternFill>
    </fill>
    <fill>
      <patternFill patternType="solid">
        <fgColor rgb="FFFF66FF"/>
        <bgColor indexed="64"/>
      </patternFill>
    </fill>
    <fill>
      <patternFill patternType="solid">
        <fgColor rgb="FF00CC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61">
    <xf numFmtId="0" fontId="0" fillId="0" borderId="0" xfId="0"/>
    <xf numFmtId="0" fontId="2" fillId="0" borderId="0" xfId="0" applyFont="1"/>
    <xf numFmtId="0" fontId="3" fillId="0" borderId="0" xfId="0" applyFont="1"/>
    <xf numFmtId="0" fontId="5" fillId="0" borderId="1" xfId="0" applyFont="1" applyBorder="1"/>
    <xf numFmtId="0" fontId="5" fillId="0" borderId="1" xfId="0" applyFont="1" applyBorder="1" applyAlignment="1">
      <alignment wrapText="1"/>
    </xf>
    <xf numFmtId="0" fontId="0" fillId="0" borderId="1" xfId="0" applyBorder="1"/>
    <xf numFmtId="0" fontId="0" fillId="4" borderId="3" xfId="0" applyFill="1" applyBorder="1"/>
    <xf numFmtId="0" fontId="0" fillId="4" borderId="4" xfId="0" applyFill="1" applyBorder="1"/>
    <xf numFmtId="0" fontId="1" fillId="4" borderId="4" xfId="0" applyFont="1" applyFill="1" applyBorder="1"/>
    <xf numFmtId="0" fontId="0" fillId="4" borderId="5" xfId="0" applyFill="1" applyBorder="1"/>
    <xf numFmtId="0" fontId="0" fillId="3" borderId="3" xfId="0" applyFill="1" applyBorder="1"/>
    <xf numFmtId="0" fontId="0" fillId="3" borderId="4" xfId="0" applyFill="1" applyBorder="1"/>
    <xf numFmtId="0" fontId="0" fillId="3" borderId="5" xfId="0" applyFill="1" applyBorder="1"/>
    <xf numFmtId="0" fontId="4"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0" fillId="0" borderId="0" xfId="0" applyAlignment="1">
      <alignment horizontal="right"/>
    </xf>
    <xf numFmtId="0" fontId="0" fillId="0" borderId="0" xfId="0" applyAlignment="1">
      <alignment wrapText="1"/>
    </xf>
    <xf numFmtId="0" fontId="0" fillId="0" borderId="0" xfId="0" applyAlignment="1">
      <alignment horizontal="center" vertical="center"/>
    </xf>
    <xf numFmtId="0" fontId="8" fillId="0" borderId="7" xfId="0" applyFont="1" applyBorder="1" applyAlignment="1">
      <alignment horizontal="center" vertical="center"/>
    </xf>
    <xf numFmtId="0" fontId="9" fillId="0" borderId="7" xfId="0" applyFont="1" applyBorder="1" applyAlignment="1">
      <alignment horizontal="center" vertical="center"/>
    </xf>
    <xf numFmtId="0" fontId="9" fillId="0" borderId="7" xfId="0" applyFont="1" applyBorder="1" applyAlignment="1">
      <alignment horizontal="center" vertical="center" wrapText="1"/>
    </xf>
    <xf numFmtId="0" fontId="10" fillId="0" borderId="7" xfId="0" applyFont="1" applyBorder="1" applyAlignment="1">
      <alignment horizontal="left" vertical="center" wrapText="1"/>
    </xf>
    <xf numFmtId="0" fontId="10" fillId="0" borderId="7" xfId="0" applyFont="1" applyBorder="1" applyAlignment="1">
      <alignment horizontal="left" vertical="center"/>
    </xf>
    <xf numFmtId="0" fontId="7" fillId="0" borderId="7" xfId="0" applyFont="1" applyBorder="1" applyAlignment="1">
      <alignment horizontal="left" vertical="center" indent="1"/>
    </xf>
    <xf numFmtId="0" fontId="7" fillId="0" borderId="7" xfId="0" applyFont="1" applyBorder="1" applyAlignment="1">
      <alignment horizontal="left" vertical="center" wrapText="1" indent="1"/>
    </xf>
    <xf numFmtId="0" fontId="10" fillId="0" borderId="7" xfId="0" applyFont="1" applyBorder="1" applyAlignment="1">
      <alignment vertical="center"/>
    </xf>
    <xf numFmtId="0" fontId="10" fillId="0" borderId="7" xfId="0" applyFont="1" applyBorder="1" applyAlignment="1">
      <alignment horizontal="left" indent="1"/>
    </xf>
    <xf numFmtId="0" fontId="10" fillId="0" borderId="7" xfId="0" applyFont="1" applyBorder="1" applyAlignment="1">
      <alignment horizontal="left" vertical="center" indent="1"/>
    </xf>
    <xf numFmtId="49" fontId="10" fillId="0" borderId="7" xfId="0" applyNumberFormat="1" applyFont="1" applyBorder="1" applyAlignment="1">
      <alignment horizontal="center" vertical="center"/>
    </xf>
    <xf numFmtId="0" fontId="10" fillId="6" borderId="7" xfId="0" applyFont="1" applyFill="1" applyBorder="1" applyAlignment="1">
      <alignment horizontal="left" vertical="center"/>
    </xf>
    <xf numFmtId="0" fontId="10" fillId="5" borderId="7" xfId="0" applyFont="1" applyFill="1" applyBorder="1" applyAlignment="1">
      <alignment horizontal="left" vertical="center" indent="1"/>
    </xf>
    <xf numFmtId="0" fontId="5" fillId="0" borderId="1" xfId="0" applyFont="1" applyBorder="1" applyAlignment="1">
      <alignment horizontal="left" wrapText="1"/>
    </xf>
    <xf numFmtId="0" fontId="1" fillId="3" borderId="4" xfId="0" applyFont="1" applyFill="1" applyBorder="1" applyAlignment="1">
      <alignment wrapText="1"/>
    </xf>
    <xf numFmtId="0" fontId="13" fillId="0" borderId="1" xfId="0" applyFont="1" applyBorder="1" applyAlignment="1">
      <alignment wrapText="1"/>
    </xf>
    <xf numFmtId="0" fontId="0" fillId="3" borderId="4" xfId="0" applyFill="1" applyBorder="1" applyAlignment="1">
      <alignment wrapText="1"/>
    </xf>
    <xf numFmtId="0" fontId="0" fillId="0" borderId="0" xfId="0" applyAlignment="1">
      <alignment horizontal="left" indent="1"/>
    </xf>
    <xf numFmtId="0" fontId="5" fillId="5" borderId="1" xfId="0" applyFont="1" applyFill="1" applyBorder="1" applyAlignment="1">
      <alignment wrapText="1"/>
    </xf>
    <xf numFmtId="0" fontId="7" fillId="7" borderId="7" xfId="0" applyFont="1" applyFill="1" applyBorder="1" applyAlignment="1">
      <alignment horizontal="left" vertical="center" indent="1"/>
    </xf>
    <xf numFmtId="0" fontId="7" fillId="7" borderId="7" xfId="0" applyFont="1" applyFill="1" applyBorder="1" applyAlignment="1">
      <alignment horizontal="left" vertical="center" wrapText="1" indent="1"/>
    </xf>
    <xf numFmtId="0" fontId="7" fillId="7" borderId="7" xfId="0" applyFont="1" applyFill="1" applyBorder="1" applyAlignment="1">
      <alignment horizontal="left" vertical="center"/>
    </xf>
    <xf numFmtId="0" fontId="0" fillId="7" borderId="0" xfId="0" applyFill="1"/>
    <xf numFmtId="49" fontId="7" fillId="7" borderId="7" xfId="0" applyNumberFormat="1" applyFont="1" applyFill="1" applyBorder="1" applyAlignment="1">
      <alignment horizontal="left" indent="1"/>
    </xf>
    <xf numFmtId="0" fontId="0" fillId="3" borderId="3" xfId="0" applyFill="1" applyBorder="1" applyAlignment="1">
      <alignment wrapText="1"/>
    </xf>
    <xf numFmtId="0" fontId="0" fillId="3" borderId="5" xfId="0" applyFill="1" applyBorder="1" applyAlignment="1">
      <alignment wrapText="1"/>
    </xf>
    <xf numFmtId="0" fontId="0" fillId="4" borderId="3" xfId="0" applyFill="1" applyBorder="1" applyAlignment="1">
      <alignment wrapText="1"/>
    </xf>
    <xf numFmtId="0" fontId="0" fillId="4" borderId="4" xfId="0" applyFill="1" applyBorder="1" applyAlignment="1">
      <alignment wrapText="1"/>
    </xf>
    <xf numFmtId="0" fontId="1" fillId="4" borderId="4" xfId="0" applyFont="1" applyFill="1" applyBorder="1" applyAlignment="1">
      <alignment wrapText="1"/>
    </xf>
    <xf numFmtId="0" fontId="0" fillId="4" borderId="5" xfId="0" applyFill="1" applyBorder="1" applyAlignment="1">
      <alignment wrapText="1"/>
    </xf>
    <xf numFmtId="0" fontId="0" fillId="0" borderId="1" xfId="0" applyBorder="1" applyAlignment="1">
      <alignment wrapText="1"/>
    </xf>
    <xf numFmtId="0" fontId="5" fillId="0" borderId="1" xfId="0" applyFont="1" applyFill="1" applyBorder="1"/>
    <xf numFmtId="0" fontId="5" fillId="0" borderId="1" xfId="0" applyFont="1" applyFill="1" applyBorder="1" applyAlignment="1">
      <alignment wrapText="1"/>
    </xf>
    <xf numFmtId="0" fontId="0" fillId="0" borderId="1" xfId="0" applyFill="1" applyBorder="1"/>
    <xf numFmtId="0" fontId="0" fillId="0" borderId="0" xfId="0" applyFill="1"/>
    <xf numFmtId="0" fontId="12" fillId="8" borderId="7" xfId="0" applyFont="1" applyFill="1" applyBorder="1" applyAlignment="1">
      <alignment horizontal="left" indent="1"/>
    </xf>
    <xf numFmtId="0" fontId="12" fillId="8" borderId="7" xfId="0" applyFont="1" applyFill="1" applyBorder="1" applyAlignment="1">
      <alignment horizontal="left" vertical="center" indent="1"/>
    </xf>
    <xf numFmtId="0" fontId="10" fillId="8" borderId="7" xfId="0" applyFont="1" applyFill="1" applyBorder="1" applyAlignment="1">
      <alignment horizontal="left" vertical="center" wrapText="1" indent="1"/>
    </xf>
    <xf numFmtId="0" fontId="7" fillId="8" borderId="7" xfId="0" applyFont="1" applyFill="1" applyBorder="1" applyAlignment="1">
      <alignment horizontal="left" indent="2"/>
    </xf>
    <xf numFmtId="0" fontId="7" fillId="8" borderId="7" xfId="0" applyFont="1" applyFill="1" applyBorder="1" applyAlignment="1">
      <alignment horizontal="left" vertical="center" indent="2"/>
    </xf>
    <xf numFmtId="0" fontId="7" fillId="8" borderId="7" xfId="0" applyFont="1" applyFill="1" applyBorder="1" applyAlignment="1">
      <alignment horizontal="left" vertical="center" wrapText="1" indent="1"/>
    </xf>
    <xf numFmtId="49" fontId="7" fillId="8" borderId="7" xfId="0" applyNumberFormat="1" applyFont="1" applyFill="1" applyBorder="1" applyAlignment="1">
      <alignment horizontal="left" indent="1"/>
    </xf>
    <xf numFmtId="0" fontId="7" fillId="8" borderId="7" xfId="0" applyFont="1" applyFill="1" applyBorder="1" applyAlignment="1">
      <alignment horizontal="left" vertical="center" indent="1"/>
    </xf>
    <xf numFmtId="0" fontId="12" fillId="9" borderId="7" xfId="0" applyFont="1" applyFill="1" applyBorder="1" applyAlignment="1">
      <alignment horizontal="left"/>
    </xf>
    <xf numFmtId="0" fontId="12" fillId="9" borderId="7" xfId="0" applyFont="1" applyFill="1" applyBorder="1" applyAlignment="1">
      <alignment horizontal="left" vertical="center"/>
    </xf>
    <xf numFmtId="0" fontId="10" fillId="9" borderId="7" xfId="0" applyFont="1" applyFill="1" applyBorder="1" applyAlignment="1">
      <alignment horizontal="left" vertical="center" wrapText="1"/>
    </xf>
    <xf numFmtId="49" fontId="7" fillId="9" borderId="7" xfId="0" applyNumberFormat="1" applyFont="1" applyFill="1" applyBorder="1" applyAlignment="1">
      <alignment horizontal="left" indent="1"/>
    </xf>
    <xf numFmtId="0" fontId="7" fillId="9" borderId="7" xfId="0" applyFont="1" applyFill="1" applyBorder="1" applyAlignment="1">
      <alignment horizontal="left" vertical="center" indent="1"/>
    </xf>
    <xf numFmtId="0" fontId="7" fillId="9" borderId="7" xfId="0" applyFont="1" applyFill="1" applyBorder="1" applyAlignment="1">
      <alignment horizontal="left" vertical="center" wrapText="1" indent="1"/>
    </xf>
    <xf numFmtId="0" fontId="7" fillId="9" borderId="7" xfId="0" applyFont="1" applyFill="1" applyBorder="1" applyAlignment="1">
      <alignment horizontal="left" vertical="center"/>
    </xf>
    <xf numFmtId="0" fontId="0" fillId="9" borderId="0" xfId="0" applyFill="1"/>
    <xf numFmtId="0" fontId="11" fillId="8" borderId="7" xfId="0" applyFont="1" applyFill="1" applyBorder="1" applyAlignment="1">
      <alignment horizontal="left" vertical="center" indent="1"/>
    </xf>
    <xf numFmtId="0" fontId="7" fillId="8" borderId="7" xfId="0" applyFont="1" applyFill="1" applyBorder="1" applyAlignment="1">
      <alignment horizontal="left" vertical="center"/>
    </xf>
    <xf numFmtId="0" fontId="0" fillId="8" borderId="0" xfId="0" applyFill="1"/>
    <xf numFmtId="0" fontId="10" fillId="9" borderId="7" xfId="0" applyFont="1" applyFill="1" applyBorder="1" applyAlignment="1">
      <alignment horizontal="left" vertical="center"/>
    </xf>
    <xf numFmtId="0" fontId="12" fillId="9" borderId="7" xfId="0" applyFont="1" applyFill="1" applyBorder="1" applyAlignment="1">
      <alignment horizontal="left" vertical="center" indent="1"/>
    </xf>
    <xf numFmtId="0" fontId="0" fillId="9" borderId="0" xfId="0" applyFill="1" applyAlignment="1">
      <alignment horizontal="left" indent="1"/>
    </xf>
    <xf numFmtId="0" fontId="10" fillId="8" borderId="7" xfId="0" applyFont="1" applyFill="1" applyBorder="1" applyAlignment="1">
      <alignment horizontal="left" vertical="center" indent="1"/>
    </xf>
    <xf numFmtId="0" fontId="0" fillId="8" borderId="0" xfId="0" applyFill="1" applyAlignment="1">
      <alignment horizontal="left" indent="1"/>
    </xf>
    <xf numFmtId="0" fontId="7" fillId="9" borderId="7" xfId="0" applyFont="1" applyFill="1" applyBorder="1" applyAlignment="1">
      <alignment horizontal="left" indent="2"/>
    </xf>
    <xf numFmtId="0" fontId="7" fillId="9" borderId="7" xfId="0" applyFont="1" applyFill="1" applyBorder="1" applyAlignment="1">
      <alignment horizontal="left" vertical="center" indent="2"/>
    </xf>
    <xf numFmtId="0" fontId="7" fillId="9" borderId="7" xfId="0" applyFont="1" applyFill="1" applyBorder="1" applyAlignment="1">
      <alignment horizontal="left" vertical="center" wrapText="1" indent="2"/>
    </xf>
    <xf numFmtId="0" fontId="7" fillId="9" borderId="7" xfId="0" applyFont="1" applyFill="1" applyBorder="1" applyAlignment="1">
      <alignment horizontal="left" indent="1"/>
    </xf>
    <xf numFmtId="0" fontId="7" fillId="9" borderId="7" xfId="0" applyFont="1" applyFill="1" applyBorder="1" applyAlignment="1">
      <alignment horizontal="left" vertical="center" wrapText="1"/>
    </xf>
    <xf numFmtId="49" fontId="7" fillId="9" borderId="7" xfId="0" applyNumberFormat="1" applyFont="1" applyFill="1" applyBorder="1" applyAlignment="1">
      <alignment horizontal="left" vertical="center" indent="1"/>
    </xf>
    <xf numFmtId="0" fontId="10" fillId="9" borderId="7" xfId="0" applyFont="1" applyFill="1" applyBorder="1" applyAlignment="1">
      <alignment vertical="center"/>
    </xf>
    <xf numFmtId="0" fontId="7" fillId="9" borderId="7" xfId="0" applyFont="1" applyFill="1" applyBorder="1"/>
    <xf numFmtId="0" fontId="10" fillId="9" borderId="7" xfId="0" applyFont="1" applyFill="1" applyBorder="1"/>
    <xf numFmtId="0" fontId="0" fillId="5" borderId="12" xfId="0" applyFill="1" applyBorder="1"/>
    <xf numFmtId="0" fontId="3" fillId="0" borderId="1" xfId="0" applyFont="1" applyBorder="1"/>
    <xf numFmtId="0" fontId="10" fillId="0" borderId="1" xfId="0" applyFont="1" applyBorder="1"/>
    <xf numFmtId="0" fontId="10" fillId="0" borderId="1" xfId="0" applyFont="1" applyBorder="1" applyAlignment="1">
      <alignment horizontal="right"/>
    </xf>
    <xf numFmtId="0" fontId="10" fillId="0" borderId="1" xfId="0" applyFont="1" applyFill="1" applyBorder="1"/>
    <xf numFmtId="0" fontId="3" fillId="0" borderId="1" xfId="0" applyFont="1" applyBorder="1" applyAlignment="1">
      <alignment horizontal="center"/>
    </xf>
    <xf numFmtId="0" fontId="10" fillId="0" borderId="1" xfId="0" applyFont="1" applyBorder="1" applyAlignment="1">
      <alignment horizontal="center"/>
    </xf>
    <xf numFmtId="0" fontId="7" fillId="10" borderId="7" xfId="0" applyFont="1" applyFill="1" applyBorder="1" applyAlignment="1">
      <alignment horizontal="left" vertical="center" indent="1"/>
    </xf>
    <xf numFmtId="49" fontId="7" fillId="11" borderId="7" xfId="0" applyNumberFormat="1" applyFont="1" applyFill="1" applyBorder="1" applyAlignment="1">
      <alignment horizontal="left" indent="1"/>
    </xf>
    <xf numFmtId="0" fontId="7" fillId="11" borderId="7" xfId="0" applyFont="1" applyFill="1" applyBorder="1" applyAlignment="1">
      <alignment horizontal="left" vertical="center" indent="1"/>
    </xf>
    <xf numFmtId="0" fontId="7" fillId="11" borderId="7" xfId="0" applyFont="1" applyFill="1" applyBorder="1" applyAlignment="1">
      <alignment horizontal="left" vertical="center" wrapText="1" indent="1"/>
    </xf>
    <xf numFmtId="49" fontId="7" fillId="5" borderId="7" xfId="0" applyNumberFormat="1" applyFont="1" applyFill="1" applyBorder="1" applyAlignment="1">
      <alignment horizontal="left" indent="1"/>
    </xf>
    <xf numFmtId="0" fontId="7" fillId="5" borderId="7" xfId="0" applyFont="1" applyFill="1" applyBorder="1" applyAlignment="1">
      <alignment horizontal="left" vertical="center" indent="1"/>
    </xf>
    <xf numFmtId="0" fontId="7" fillId="5" borderId="7" xfId="0" applyFont="1" applyFill="1" applyBorder="1" applyAlignment="1">
      <alignment horizontal="left" vertical="center" wrapText="1" indent="1"/>
    </xf>
    <xf numFmtId="0" fontId="0" fillId="0" borderId="1" xfId="0" applyFill="1" applyBorder="1" applyAlignment="1">
      <alignment wrapText="1"/>
    </xf>
    <xf numFmtId="0" fontId="0" fillId="0" borderId="0" xfId="0" applyFill="1" applyAlignment="1">
      <alignment wrapText="1"/>
    </xf>
    <xf numFmtId="0" fontId="5" fillId="10" borderId="1" xfId="0" applyFont="1" applyFill="1" applyBorder="1" applyAlignment="1">
      <alignment wrapText="1"/>
    </xf>
    <xf numFmtId="0" fontId="5" fillId="3" borderId="1" xfId="0" applyFont="1" applyFill="1" applyBorder="1" applyAlignment="1">
      <alignment wrapText="1"/>
    </xf>
    <xf numFmtId="0" fontId="5" fillId="12" borderId="1" xfId="0" applyFont="1" applyFill="1" applyBorder="1" applyAlignment="1">
      <alignment wrapText="1"/>
    </xf>
    <xf numFmtId="0" fontId="5" fillId="13" borderId="1" xfId="0" applyFont="1" applyFill="1" applyBorder="1" applyAlignment="1">
      <alignment wrapText="1"/>
    </xf>
    <xf numFmtId="0" fontId="5" fillId="14" borderId="1" xfId="0" applyFont="1" applyFill="1" applyBorder="1" applyAlignment="1">
      <alignment wrapText="1"/>
    </xf>
    <xf numFmtId="0" fontId="5" fillId="15" borderId="1" xfId="0" applyFont="1" applyFill="1" applyBorder="1" applyAlignment="1">
      <alignment wrapText="1"/>
    </xf>
    <xf numFmtId="0" fontId="0" fillId="3" borderId="4" xfId="0" applyFill="1" applyBorder="1" applyAlignment="1">
      <alignment horizontal="left" vertical="top" wrapText="1" indent="1"/>
    </xf>
    <xf numFmtId="0" fontId="4" fillId="2" borderId="2" xfId="0" applyFont="1" applyFill="1" applyBorder="1" applyAlignment="1">
      <alignment horizontal="left" vertical="top" wrapText="1" indent="1"/>
    </xf>
    <xf numFmtId="0" fontId="5" fillId="5" borderId="1" xfId="0" applyFont="1" applyFill="1" applyBorder="1" applyAlignment="1">
      <alignment horizontal="left" vertical="top" wrapText="1" indent="1"/>
    </xf>
    <xf numFmtId="0" fontId="5" fillId="0" borderId="1" xfId="0" applyFont="1" applyBorder="1" applyAlignment="1">
      <alignment horizontal="left" vertical="top" wrapText="1" indent="1"/>
    </xf>
    <xf numFmtId="0" fontId="13" fillId="0" borderId="1" xfId="0" applyFont="1" applyBorder="1" applyAlignment="1">
      <alignment horizontal="left" vertical="top" wrapText="1" indent="1"/>
    </xf>
    <xf numFmtId="0" fontId="5" fillId="0" borderId="1" xfId="0" applyFont="1" applyFill="1" applyBorder="1" applyAlignment="1">
      <alignment horizontal="left" vertical="top" wrapText="1" indent="1"/>
    </xf>
    <xf numFmtId="0" fontId="0" fillId="0" borderId="0" xfId="0" applyAlignment="1">
      <alignment horizontal="left" vertical="top" wrapText="1" indent="1"/>
    </xf>
    <xf numFmtId="0" fontId="5" fillId="16" borderId="1" xfId="0" applyFont="1" applyFill="1" applyBorder="1" applyAlignment="1">
      <alignment wrapText="1"/>
    </xf>
    <xf numFmtId="0" fontId="5" fillId="17" borderId="1" xfId="0" applyFont="1" applyFill="1" applyBorder="1" applyAlignment="1">
      <alignment wrapText="1"/>
    </xf>
    <xf numFmtId="0" fontId="5" fillId="18" borderId="1" xfId="0" applyFont="1" applyFill="1" applyBorder="1" applyAlignment="1">
      <alignment wrapText="1"/>
    </xf>
    <xf numFmtId="0" fontId="5" fillId="19" borderId="1" xfId="0" applyFont="1" applyFill="1" applyBorder="1" applyAlignment="1">
      <alignment wrapText="1"/>
    </xf>
    <xf numFmtId="0" fontId="5" fillId="9" borderId="1" xfId="0" applyFont="1" applyFill="1" applyBorder="1" applyAlignment="1">
      <alignment wrapText="1"/>
    </xf>
    <xf numFmtId="0" fontId="5" fillId="7" borderId="1" xfId="0" applyFont="1" applyFill="1" applyBorder="1" applyAlignment="1">
      <alignment wrapText="1"/>
    </xf>
    <xf numFmtId="0" fontId="5" fillId="4" borderId="1" xfId="0" applyFont="1" applyFill="1" applyBorder="1" applyAlignment="1">
      <alignment wrapText="1"/>
    </xf>
    <xf numFmtId="0" fontId="4" fillId="2" borderId="2" xfId="0" applyFont="1" applyFill="1" applyBorder="1" applyAlignment="1">
      <alignment horizontal="left" vertical="center" wrapText="1" indent="1"/>
    </xf>
    <xf numFmtId="0" fontId="0" fillId="3" borderId="4" xfId="0" applyFill="1" applyBorder="1" applyAlignment="1">
      <alignment horizontal="left" vertical="center" wrapText="1" indent="1"/>
    </xf>
    <xf numFmtId="0" fontId="5" fillId="0" borderId="1" xfId="0" applyFont="1" applyFill="1" applyBorder="1" applyAlignment="1">
      <alignment horizontal="left" vertical="center" wrapText="1" indent="1"/>
    </xf>
    <xf numFmtId="0" fontId="5" fillId="0" borderId="1" xfId="0" applyFont="1" applyBorder="1" applyAlignment="1">
      <alignment horizontal="left" vertical="center" wrapText="1" indent="1"/>
    </xf>
    <xf numFmtId="0" fontId="0" fillId="0" borderId="0" xfId="0" applyAlignment="1">
      <alignment horizontal="left" vertical="center" wrapText="1" indent="1"/>
    </xf>
    <xf numFmtId="0" fontId="7" fillId="11" borderId="7" xfId="0" applyFont="1" applyFill="1" applyBorder="1" applyAlignment="1">
      <alignment horizontal="left" vertical="center"/>
    </xf>
    <xf numFmtId="0" fontId="0" fillId="11" borderId="0" xfId="0" applyFill="1"/>
    <xf numFmtId="0" fontId="7" fillId="7" borderId="7" xfId="0" applyFont="1" applyFill="1" applyBorder="1" applyAlignment="1">
      <alignment horizontal="left" indent="1"/>
    </xf>
    <xf numFmtId="0" fontId="10" fillId="7" borderId="6" xfId="0" applyFont="1" applyFill="1" applyBorder="1" applyAlignment="1">
      <alignment vertical="center"/>
    </xf>
    <xf numFmtId="0" fontId="0" fillId="3" borderId="4" xfId="0" applyFill="1" applyBorder="1" applyAlignment="1">
      <alignment horizontal="left" wrapText="1" indent="1"/>
    </xf>
    <xf numFmtId="0" fontId="5" fillId="0" borderId="1" xfId="0" applyFont="1" applyBorder="1" applyAlignment="1">
      <alignment horizontal="left" wrapText="1" indent="1"/>
    </xf>
    <xf numFmtId="0" fontId="0" fillId="0" borderId="0" xfId="0" applyAlignment="1">
      <alignment horizontal="left" wrapText="1" indent="1"/>
    </xf>
    <xf numFmtId="0" fontId="13" fillId="0" borderId="1" xfId="0" applyFont="1" applyBorder="1" applyAlignment="1">
      <alignment horizontal="left" wrapText="1" indent="1"/>
    </xf>
    <xf numFmtId="0" fontId="5" fillId="5" borderId="1" xfId="0" applyFont="1" applyFill="1" applyBorder="1" applyAlignment="1">
      <alignment horizontal="left" wrapText="1" indent="1"/>
    </xf>
    <xf numFmtId="0" fontId="13" fillId="0" borderId="1" xfId="0" applyFont="1" applyFill="1" applyBorder="1" applyAlignment="1">
      <alignment horizontal="left" wrapText="1" indent="1"/>
    </xf>
    <xf numFmtId="0" fontId="5" fillId="0" borderId="1" xfId="0" applyFont="1" applyBorder="1" applyAlignment="1">
      <alignment horizontal="left" vertical="top" wrapText="1" indent="2"/>
    </xf>
    <xf numFmtId="0" fontId="7" fillId="7" borderId="7" xfId="0" applyFont="1" applyFill="1" applyBorder="1" applyAlignment="1">
      <alignment horizontal="left" indent="2"/>
    </xf>
    <xf numFmtId="0" fontId="7" fillId="7" borderId="7" xfId="0" applyFont="1" applyFill="1" applyBorder="1" applyAlignment="1">
      <alignment horizontal="left" vertical="center" indent="2"/>
    </xf>
    <xf numFmtId="0" fontId="7" fillId="7" borderId="7" xfId="0" applyFont="1" applyFill="1" applyBorder="1" applyAlignment="1">
      <alignment horizontal="left" vertical="center" wrapText="1" indent="2"/>
    </xf>
    <xf numFmtId="0" fontId="12" fillId="7" borderId="7" xfId="0" applyFont="1" applyFill="1" applyBorder="1" applyAlignment="1">
      <alignment horizontal="left" indent="1"/>
    </xf>
    <xf numFmtId="0" fontId="12" fillId="7" borderId="7" xfId="0" applyFont="1" applyFill="1" applyBorder="1" applyAlignment="1">
      <alignment horizontal="left" vertical="center" indent="1"/>
    </xf>
    <xf numFmtId="0" fontId="10" fillId="7" borderId="7" xfId="0" applyFont="1" applyFill="1" applyBorder="1" applyAlignment="1">
      <alignment horizontal="left" vertical="center" wrapText="1" indent="1"/>
    </xf>
    <xf numFmtId="0" fontId="10" fillId="7" borderId="7" xfId="0" applyFont="1" applyFill="1" applyBorder="1" applyAlignment="1">
      <alignment horizontal="left" vertical="center" indent="1"/>
    </xf>
    <xf numFmtId="0" fontId="5" fillId="9" borderId="1" xfId="0" applyFont="1" applyFill="1" applyBorder="1" applyAlignment="1">
      <alignment horizontal="left" vertical="top" wrapText="1" indent="1"/>
    </xf>
    <xf numFmtId="0" fontId="5" fillId="2" borderId="1" xfId="0" applyFont="1" applyFill="1" applyBorder="1" applyAlignment="1">
      <alignment wrapText="1"/>
    </xf>
    <xf numFmtId="0" fontId="5" fillId="2" borderId="1" xfId="0" applyFont="1" applyFill="1" applyBorder="1" applyAlignment="1">
      <alignment horizontal="left" wrapText="1" indent="1"/>
    </xf>
    <xf numFmtId="0" fontId="5" fillId="20" borderId="1" xfId="0" applyFont="1" applyFill="1" applyBorder="1" applyAlignment="1">
      <alignment wrapText="1"/>
    </xf>
    <xf numFmtId="0" fontId="3" fillId="0" borderId="1" xfId="0" applyFont="1" applyBorder="1" applyAlignment="1">
      <alignment horizontal="center"/>
    </xf>
    <xf numFmtId="0" fontId="16" fillId="5" borderId="8" xfId="0" applyFont="1" applyFill="1" applyBorder="1" applyAlignment="1">
      <alignment horizontal="center" vertical="center"/>
    </xf>
    <xf numFmtId="0" fontId="17" fillId="5" borderId="9" xfId="0" applyFont="1" applyFill="1" applyBorder="1" applyAlignment="1">
      <alignment horizontal="center" vertical="center"/>
    </xf>
    <xf numFmtId="0" fontId="17" fillId="5" borderId="10" xfId="0" applyFont="1" applyFill="1" applyBorder="1" applyAlignment="1">
      <alignment horizontal="center" vertical="center"/>
    </xf>
    <xf numFmtId="0" fontId="17" fillId="5" borderId="11" xfId="0" applyFont="1" applyFill="1" applyBorder="1" applyAlignment="1">
      <alignment horizontal="center" vertical="center"/>
    </xf>
    <xf numFmtId="0" fontId="5" fillId="0" borderId="2" xfId="0" applyFont="1" applyBorder="1"/>
    <xf numFmtId="0" fontId="5" fillId="0" borderId="2" xfId="0" applyFont="1" applyBorder="1" applyAlignment="1">
      <alignment wrapText="1"/>
    </xf>
    <xf numFmtId="0" fontId="0" fillId="0" borderId="2" xfId="0" applyBorder="1"/>
    <xf numFmtId="0" fontId="5" fillId="0" borderId="2" xfId="0" applyFont="1" applyBorder="1" applyAlignment="1">
      <alignment horizontal="left" wrapText="1" indent="1"/>
    </xf>
    <xf numFmtId="0" fontId="0" fillId="3" borderId="4" xfId="0" applyFill="1" applyBorder="1" applyAlignment="1">
      <alignment horizontal="left" indent="1"/>
    </xf>
    <xf numFmtId="0" fontId="13" fillId="0" borderId="2" xfId="0" applyFont="1" applyBorder="1" applyAlignment="1">
      <alignment horizontal="left" wrapText="1" indent="1"/>
    </xf>
    <xf numFmtId="0" fontId="5" fillId="0" borderId="1" xfId="0" applyFont="1" applyBorder="1" applyAlignment="1">
      <alignment horizontal="left" indent="1"/>
    </xf>
  </cellXfs>
  <cellStyles count="1">
    <cellStyle name="常规" xfId="0" builtinId="0"/>
  </cellStyles>
  <dxfs count="7">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numFmt numFmtId="30" formatCode="@"/>
      <alignment horizontal="center" vertical="center" textRotation="0" wrapText="0" indent="0" justifyLastLine="0" shrinkToFit="0" readingOrder="0"/>
      <border diagonalUp="0" diagonalDown="0">
        <left/>
        <right style="thin">
          <color indexed="64"/>
        </right>
        <top/>
        <bottom/>
        <vertical style="thin">
          <color indexed="64"/>
        </vertical>
        <horizontal/>
      </border>
    </dxf>
    <dxf>
      <font>
        <strike val="0"/>
        <outline val="0"/>
        <shadow val="0"/>
        <u val="none"/>
        <vertAlign val="baseline"/>
        <sz val="9"/>
        <name val="宋体"/>
        <scheme val="minor"/>
      </font>
    </dxf>
    <dxf>
      <font>
        <strike val="0"/>
        <outline val="0"/>
        <shadow val="0"/>
        <u val="none"/>
        <vertAlign val="baseline"/>
        <sz val="9"/>
        <color theme="1" tint="4.9989318521683403E-2"/>
        <name val="宋体"/>
        <scheme val="minor"/>
      </font>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border>
    </dxf>
  </dxfs>
  <tableStyles count="0" defaultTableStyle="TableStyleMedium2" defaultPivotStyle="PivotStyleLight16"/>
  <colors>
    <mruColors>
      <color rgb="FF00CCFF"/>
      <color rgb="FFFF3300"/>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mnex/Documents/performanetools1.tx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ols"/>
      <sheetName val="UStories"/>
      <sheetName val="TaskStatus"/>
      <sheetName val="Res_Plan"/>
      <sheetName val="Data_Ref"/>
      <sheetName val="PoC"/>
      <sheetName val="Sheet1"/>
      <sheetName val="TF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ables/table1.xml><?xml version="1.0" encoding="utf-8"?>
<table xmlns="http://schemas.openxmlformats.org/spreadsheetml/2006/main" id="3" name="表3" displayName="表3" ref="A1:E1048512" totalsRowShown="0" headerRowDxfId="6" dataDxfId="5">
  <autoFilter ref="A1:E1048512"/>
  <tableColumns count="5">
    <tableColumn id="1" name="No." dataDxfId="4"/>
    <tableColumn id="2" name="Title" dataDxfId="3"/>
    <tableColumn id="3" name="Category" dataDxfId="2"/>
    <tableColumn id="4" name="Summary" dataDxfId="1"/>
    <tableColumn id="5" name="User Stories" dataDxfId="0"/>
  </tableColumns>
  <tableStyleInfo name="TableStyleLight1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5"/>
  <sheetViews>
    <sheetView topLeftCell="B1" workbookViewId="0">
      <selection activeCell="J22" sqref="J22"/>
    </sheetView>
  </sheetViews>
  <sheetFormatPr defaultRowHeight="13.5" x14ac:dyDescent="0.15"/>
  <cols>
    <col min="2" max="2" width="20.25" customWidth="1"/>
    <col min="4" max="4" width="11.25" customWidth="1"/>
    <col min="9" max="9" width="10.5" bestFit="1" customWidth="1"/>
  </cols>
  <sheetData>
    <row r="2" spans="2:9" x14ac:dyDescent="0.15">
      <c r="B2" s="150" t="s">
        <v>407</v>
      </c>
      <c r="C2" s="151"/>
      <c r="D2" s="151"/>
      <c r="E2" s="151"/>
      <c r="F2" s="151"/>
      <c r="G2" s="151"/>
      <c r="H2" s="151"/>
      <c r="I2" s="86"/>
    </row>
    <row r="3" spans="2:9" x14ac:dyDescent="0.15">
      <c r="B3" s="152"/>
      <c r="C3" s="153"/>
      <c r="D3" s="153"/>
      <c r="E3" s="153"/>
      <c r="F3" s="153"/>
      <c r="G3" s="153"/>
      <c r="H3" s="153"/>
      <c r="I3" s="87" t="s">
        <v>401</v>
      </c>
    </row>
    <row r="4" spans="2:9" x14ac:dyDescent="0.15">
      <c r="B4" s="87"/>
      <c r="C4" s="91" t="s">
        <v>395</v>
      </c>
      <c r="D4" s="92" t="s">
        <v>396</v>
      </c>
      <c r="E4" s="92" t="s">
        <v>397</v>
      </c>
      <c r="F4" s="92" t="s">
        <v>398</v>
      </c>
      <c r="G4" s="92" t="s">
        <v>399</v>
      </c>
      <c r="H4" s="92" t="s">
        <v>400</v>
      </c>
      <c r="I4" s="92"/>
    </row>
    <row r="5" spans="2:9" x14ac:dyDescent="0.15">
      <c r="B5" s="88" t="s">
        <v>389</v>
      </c>
      <c r="C5" s="87">
        <f>COUNTIF('Project Management'!J:J,"Critical")</f>
        <v>66</v>
      </c>
      <c r="D5" s="87">
        <f>COUNTIF('Project Management'!J:J,"Very High")</f>
        <v>68</v>
      </c>
      <c r="E5" s="87">
        <f>COUNTIF('Project Management'!J:J,"High")</f>
        <v>36</v>
      </c>
      <c r="F5" s="87">
        <f>COUNTIF('Project Management'!J:J,"Medium")</f>
        <v>72</v>
      </c>
      <c r="G5" s="87">
        <f>COUNTIF('Project Management'!J:J,"Low")</f>
        <v>12</v>
      </c>
      <c r="H5" s="87">
        <f>COUNTIF('Project Management'!J:J,"Very Low")</f>
        <v>0</v>
      </c>
      <c r="I5" s="87">
        <f t="shared" ref="I5:I13" si="0">SUM(C5:H5)</f>
        <v>254</v>
      </c>
    </row>
    <row r="6" spans="2:9" x14ac:dyDescent="0.15">
      <c r="B6" s="87" t="s">
        <v>1890</v>
      </c>
      <c r="C6" s="87">
        <f>COUNTIF(Activity!J:J,"Critical")</f>
        <v>2</v>
      </c>
      <c r="D6" s="87">
        <f>COUNTIF(Activity!J:J,"Very High")</f>
        <v>8</v>
      </c>
      <c r="E6" s="87">
        <f>COUNTIF(Activity!J:J,"High")</f>
        <v>2</v>
      </c>
      <c r="F6" s="87">
        <f>COUNTIF(Activity!J:J,"Medium")</f>
        <v>13</v>
      </c>
      <c r="G6" s="87">
        <f>COUNTIF(Activity!J:J,"Low")</f>
        <v>2</v>
      </c>
      <c r="H6" s="87">
        <f>COUNTIF(Activity!J:J,"Very Low")</f>
        <v>3</v>
      </c>
      <c r="I6" s="87">
        <f t="shared" ref="I6" si="1">SUM(C6:H6)</f>
        <v>30</v>
      </c>
    </row>
    <row r="7" spans="2:9" x14ac:dyDescent="0.15">
      <c r="B7" s="88" t="s">
        <v>1248</v>
      </c>
      <c r="C7" s="87">
        <f>COUNTIF('Supplier Management'!J:J,"Critical")</f>
        <v>5</v>
      </c>
      <c r="D7" s="87">
        <f>COUNTIF('Supplier Management'!J:J,"Very High")</f>
        <v>10</v>
      </c>
      <c r="E7" s="87">
        <f>COUNTIF('Supplier Management'!J:J,"High")</f>
        <v>21</v>
      </c>
      <c r="F7" s="87">
        <f>COUNTIF('Supplier Management'!J:J,"Medium")</f>
        <v>8</v>
      </c>
      <c r="G7" s="87">
        <f>COUNTIF('Supplier Management'!J:J,"Low")</f>
        <v>1</v>
      </c>
      <c r="H7" s="87">
        <f>COUNTIF('Supplier Management'!J:J,"Very Low")</f>
        <v>0</v>
      </c>
      <c r="I7" s="87">
        <f>SUM(C7:H7)</f>
        <v>45</v>
      </c>
    </row>
    <row r="8" spans="2:9" x14ac:dyDescent="0.15">
      <c r="B8" s="88" t="s">
        <v>392</v>
      </c>
      <c r="C8" s="87">
        <f>COUNTIF('Report Management'!J:J,"Critical")</f>
        <v>0</v>
      </c>
      <c r="D8" s="87">
        <f>COUNTIF('Report Management'!J:J,"Very High")</f>
        <v>0</v>
      </c>
      <c r="E8" s="87">
        <f>COUNTIF('Report Management'!J:J,"High")</f>
        <v>0</v>
      </c>
      <c r="F8" s="87">
        <f>COUNTIF('Report Management'!J:J,"Medium")</f>
        <v>0</v>
      </c>
      <c r="G8" s="87">
        <f>COUNTIF('Report Management'!J:J,"Low")</f>
        <v>0</v>
      </c>
      <c r="H8" s="87">
        <f>COUNTIF('Report Management'!J:J,"Very Low")</f>
        <v>0</v>
      </c>
      <c r="I8" s="87">
        <f>SUM(C8:H8)</f>
        <v>0</v>
      </c>
    </row>
    <row r="9" spans="2:9" x14ac:dyDescent="0.15">
      <c r="B9" s="88" t="s">
        <v>390</v>
      </c>
      <c r="C9" s="87">
        <f>COUNTIF('Advanced Settings'!J:J,"Critical")</f>
        <v>0</v>
      </c>
      <c r="D9" s="87">
        <f>COUNTIF('Advanced Settings'!J:J,"Very High")</f>
        <v>22</v>
      </c>
      <c r="E9" s="87">
        <f>COUNTIF('Advanced Settings'!J:J,"High")</f>
        <v>6</v>
      </c>
      <c r="F9" s="87">
        <f>COUNTIF('Advanced Settings'!J:J,"Medium")</f>
        <v>7</v>
      </c>
      <c r="G9" s="87">
        <f>COUNTIF('Advanced Settings'!J:J,"Low")</f>
        <v>6</v>
      </c>
      <c r="H9" s="87">
        <f>COUNTIF('Advanced Settings'!J:J,"Very Low")</f>
        <v>1</v>
      </c>
      <c r="I9" s="87">
        <f>SUM(C9:H9)</f>
        <v>42</v>
      </c>
    </row>
    <row r="10" spans="2:9" x14ac:dyDescent="0.15">
      <c r="B10" s="87" t="s">
        <v>388</v>
      </c>
      <c r="C10" s="87">
        <f>COUNTIF('System Setup'!J:J,"Critical")</f>
        <v>12</v>
      </c>
      <c r="D10" s="87">
        <f>COUNTIF('System Setup'!J:J,"Very High")</f>
        <v>78</v>
      </c>
      <c r="E10" s="87">
        <f>COUNTIF('System Setup'!J:J,"High")</f>
        <v>10</v>
      </c>
      <c r="F10" s="87">
        <f>COUNTIF('System Setup'!J:J,"Medium")</f>
        <v>15</v>
      </c>
      <c r="G10" s="87">
        <f>COUNTIF('System Setup'!J:J,"Low")</f>
        <v>4</v>
      </c>
      <c r="H10" s="87">
        <f>COUNTIF('System Setup'!J:J,"Very Low")</f>
        <v>2</v>
      </c>
      <c r="I10" s="87">
        <f>SUM(C10:H10)</f>
        <v>121</v>
      </c>
    </row>
    <row r="11" spans="2:9" x14ac:dyDescent="0.15">
      <c r="B11" s="88" t="s">
        <v>391</v>
      </c>
      <c r="C11" s="87">
        <f>COUNTIF('User Account'!J:J,"Critical")</f>
        <v>3</v>
      </c>
      <c r="D11" s="87">
        <f>COUNTIF('User Account'!J:J,"Very High")</f>
        <v>1</v>
      </c>
      <c r="E11" s="87">
        <f>COUNTIF('User Account'!J:J,"High")</f>
        <v>0</v>
      </c>
      <c r="F11" s="87">
        <f>COUNTIF('User Account'!J:J,"Medium")</f>
        <v>0</v>
      </c>
      <c r="G11" s="87">
        <f>COUNTIF('User Account'!J:J,"Low")</f>
        <v>0</v>
      </c>
      <c r="H11" s="87">
        <f>COUNTIF('User Account'!J:J,"Very Low")</f>
        <v>0</v>
      </c>
      <c r="I11" s="87">
        <f t="shared" si="0"/>
        <v>4</v>
      </c>
    </row>
    <row r="12" spans="2:9" x14ac:dyDescent="0.15">
      <c r="B12" s="88" t="s">
        <v>393</v>
      </c>
      <c r="C12" s="87">
        <f>COUNTIF('System Integration'!J:J,"Critical")</f>
        <v>0</v>
      </c>
      <c r="D12" s="87">
        <f>COUNTIF('System Integration'!J:J,"Very High")</f>
        <v>0</v>
      </c>
      <c r="E12" s="87">
        <f>COUNTIF('System Integration'!J:J,"High")</f>
        <v>0</v>
      </c>
      <c r="F12" s="87">
        <f>COUNTIF('System Integration'!J:J,"Medium")</f>
        <v>0</v>
      </c>
      <c r="G12" s="87">
        <f>COUNTIF('System Integration'!J:J,"Low")</f>
        <v>0</v>
      </c>
      <c r="H12" s="87">
        <f>COUNTIF('System Integration'!J:J,"Very Low")</f>
        <v>0</v>
      </c>
      <c r="I12" s="87">
        <f t="shared" si="0"/>
        <v>0</v>
      </c>
    </row>
    <row r="13" spans="2:9" x14ac:dyDescent="0.15">
      <c r="B13" s="88" t="s">
        <v>394</v>
      </c>
      <c r="C13" s="87">
        <f>COUNTIF('UI&amp;UX'!J:J,"Critical")</f>
        <v>0</v>
      </c>
      <c r="D13" s="87">
        <f>COUNTIF('UI&amp;UX'!J:J,"Very High")</f>
        <v>0</v>
      </c>
      <c r="E13" s="87">
        <f>COUNTIF('UI&amp;UX'!J:J,"High")</f>
        <v>0</v>
      </c>
      <c r="F13" s="87">
        <f>COUNTIF('UI&amp;UX'!J:J,"Medium")</f>
        <v>0</v>
      </c>
      <c r="G13" s="87">
        <f>COUNTIF('UI&amp;UX'!J:J,"Low")</f>
        <v>0</v>
      </c>
      <c r="H13" s="87">
        <f>COUNTIF('UI&amp;UX'!J:J,"Very Low")</f>
        <v>0</v>
      </c>
      <c r="I13" s="87">
        <f t="shared" si="0"/>
        <v>0</v>
      </c>
    </row>
    <row r="14" spans="2:9" x14ac:dyDescent="0.15">
      <c r="B14" s="89" t="s">
        <v>402</v>
      </c>
      <c r="C14" s="87">
        <f t="shared" ref="C14:H14" si="2">SUM(C5:C13)</f>
        <v>88</v>
      </c>
      <c r="D14" s="87">
        <f t="shared" si="2"/>
        <v>187</v>
      </c>
      <c r="E14" s="87">
        <f t="shared" si="2"/>
        <v>75</v>
      </c>
      <c r="F14" s="87">
        <f t="shared" si="2"/>
        <v>115</v>
      </c>
      <c r="G14" s="87">
        <f t="shared" si="2"/>
        <v>25</v>
      </c>
      <c r="H14" s="87">
        <f t="shared" si="2"/>
        <v>6</v>
      </c>
      <c r="I14" s="87"/>
    </row>
    <row r="15" spans="2:9" x14ac:dyDescent="0.15">
      <c r="B15" s="90" t="s">
        <v>403</v>
      </c>
      <c r="C15" s="149">
        <f>SUM(C14:H14)</f>
        <v>496</v>
      </c>
      <c r="D15" s="149"/>
      <c r="E15" s="149"/>
      <c r="F15" s="149"/>
      <c r="G15" s="149"/>
      <c r="H15" s="149"/>
      <c r="I15" s="149"/>
    </row>
  </sheetData>
  <mergeCells count="2">
    <mergeCell ref="C15:I15"/>
    <mergeCell ref="B2:H3"/>
  </mergeCells>
  <phoneticPr fontId="6" type="noConversion"/>
  <pageMargins left="0.7" right="0.7" top="0.75" bottom="0.75" header="0.3" footer="0.3"/>
  <pageSetup paperSize="9" orientation="portrait" verticalDpi="300" r:id="rId1"/>
  <ignoredErrors>
    <ignoredError sqref="C5 E5:H5"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pane xSplit="1" ySplit="2" topLeftCell="B3" activePane="bottomRight" state="frozen"/>
      <selection pane="topRight" activeCell="B1" sqref="B1"/>
      <selection pane="bottomLeft" activeCell="A3" sqref="A3"/>
      <selection pane="bottomRight" activeCell="F5" sqref="F5"/>
    </sheetView>
  </sheetViews>
  <sheetFormatPr defaultRowHeight="74.25" customHeight="1"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32.25" customHeight="1"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40.5" customHeight="1"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ht="74.25" customHeight="1" x14ac:dyDescent="0.15">
      <c r="A3" s="3"/>
      <c r="B3" s="4"/>
      <c r="C3" s="4"/>
      <c r="D3" s="3"/>
      <c r="E3" s="3"/>
      <c r="F3" s="4"/>
      <c r="G3" s="4"/>
      <c r="H3" s="31"/>
      <c r="I3" s="33"/>
      <c r="J3" s="3"/>
      <c r="K3" s="3"/>
      <c r="L3" s="3"/>
      <c r="M3" s="3"/>
      <c r="N3" s="3"/>
      <c r="O3" s="3"/>
      <c r="P3" s="3"/>
      <c r="Q3" s="3"/>
      <c r="R3" s="3"/>
      <c r="S3" s="3"/>
      <c r="T3" s="5"/>
      <c r="U3" s="3"/>
      <c r="V3" s="3"/>
      <c r="W3" s="4"/>
    </row>
    <row r="4" spans="1:23" ht="74.25" customHeight="1" x14ac:dyDescent="0.15">
      <c r="A4" s="3"/>
      <c r="B4" s="4"/>
      <c r="C4" s="4"/>
      <c r="D4" s="3"/>
      <c r="E4" s="3"/>
      <c r="F4" s="4"/>
      <c r="G4" s="4"/>
      <c r="H4" s="31"/>
      <c r="I4" s="33"/>
      <c r="J4" s="3"/>
      <c r="K4" s="3"/>
      <c r="L4" s="3"/>
      <c r="M4" s="3"/>
      <c r="N4" s="3"/>
      <c r="O4" s="3"/>
      <c r="P4" s="3"/>
      <c r="Q4" s="3"/>
      <c r="R4" s="3"/>
      <c r="S4" s="3"/>
      <c r="T4" s="5"/>
      <c r="U4" s="3"/>
      <c r="V4" s="3"/>
      <c r="W4" s="4"/>
    </row>
    <row r="5" spans="1:23" ht="74.25" customHeight="1" x14ac:dyDescent="0.15">
      <c r="A5" s="3"/>
      <c r="B5" s="4"/>
      <c r="C5" s="4"/>
      <c r="D5" s="3"/>
      <c r="E5" s="3"/>
      <c r="F5" s="4"/>
      <c r="G5" s="4"/>
      <c r="H5" s="31"/>
      <c r="I5" s="33"/>
      <c r="J5" s="3"/>
      <c r="K5" s="3"/>
      <c r="L5" s="3"/>
      <c r="M5" s="3"/>
      <c r="N5" s="3"/>
      <c r="O5" s="3"/>
      <c r="P5" s="3"/>
      <c r="Q5" s="3"/>
      <c r="R5" s="3"/>
      <c r="S5" s="3"/>
      <c r="T5" s="5"/>
      <c r="U5" s="3"/>
      <c r="V5" s="3"/>
      <c r="W5" s="4"/>
    </row>
    <row r="6" spans="1:23" ht="74.25" customHeight="1" x14ac:dyDescent="0.15">
      <c r="A6" s="3"/>
      <c r="B6" s="4"/>
      <c r="C6" s="4"/>
      <c r="D6" s="3"/>
      <c r="E6" s="3"/>
      <c r="F6" s="4"/>
      <c r="G6" s="4"/>
      <c r="H6" s="4"/>
      <c r="I6" s="3"/>
      <c r="J6" s="3"/>
      <c r="K6" s="3"/>
      <c r="L6" s="3"/>
      <c r="M6" s="3"/>
      <c r="N6" s="3"/>
      <c r="O6" s="3"/>
      <c r="P6" s="3"/>
      <c r="Q6" s="3"/>
      <c r="R6" s="3"/>
      <c r="S6" s="3"/>
      <c r="T6" s="5"/>
      <c r="U6" s="3"/>
      <c r="V6" s="3"/>
      <c r="W6" s="3"/>
    </row>
    <row r="7" spans="1:23" ht="74.25" customHeight="1" x14ac:dyDescent="0.15">
      <c r="A7" s="3"/>
      <c r="B7" s="4"/>
      <c r="C7" s="4"/>
      <c r="D7" s="3"/>
      <c r="E7" s="3"/>
      <c r="F7" s="4"/>
      <c r="G7" s="4"/>
      <c r="H7" s="4"/>
      <c r="I7" s="3"/>
      <c r="J7" s="3"/>
      <c r="K7" s="3"/>
      <c r="L7" s="3"/>
      <c r="M7" s="3"/>
      <c r="N7" s="3"/>
      <c r="O7" s="3"/>
      <c r="P7" s="3"/>
      <c r="Q7" s="3"/>
      <c r="R7" s="3"/>
      <c r="S7" s="3"/>
      <c r="T7" s="5"/>
      <c r="U7" s="3"/>
      <c r="V7" s="3"/>
      <c r="W7" s="3"/>
    </row>
    <row r="8" spans="1:23" ht="74.25" customHeight="1" x14ac:dyDescent="0.15">
      <c r="A8" s="3"/>
      <c r="B8" s="4"/>
      <c r="C8" s="4"/>
      <c r="D8" s="3"/>
      <c r="E8" s="3"/>
      <c r="F8" s="4"/>
      <c r="G8" s="4"/>
      <c r="H8" s="4"/>
      <c r="I8" s="3"/>
      <c r="J8" s="3"/>
      <c r="K8" s="3"/>
      <c r="L8" s="3"/>
      <c r="M8" s="3"/>
      <c r="N8" s="3"/>
      <c r="O8" s="3"/>
      <c r="P8" s="3"/>
      <c r="Q8" s="3"/>
      <c r="R8" s="3"/>
      <c r="S8" s="3"/>
      <c r="T8" s="5"/>
      <c r="U8" s="3"/>
      <c r="V8" s="3"/>
      <c r="W8" s="3"/>
    </row>
    <row r="9" spans="1:23" ht="74.25" customHeight="1" x14ac:dyDescent="0.15">
      <c r="A9" s="3"/>
      <c r="B9" s="4"/>
      <c r="C9" s="4"/>
      <c r="D9" s="3"/>
      <c r="E9" s="3"/>
      <c r="F9" s="4"/>
      <c r="G9" s="4"/>
      <c r="H9" s="4"/>
      <c r="I9" s="3"/>
      <c r="J9" s="3"/>
      <c r="K9" s="3"/>
      <c r="L9" s="3"/>
      <c r="M9" s="3"/>
      <c r="N9" s="3"/>
      <c r="O9" s="3"/>
      <c r="P9" s="3"/>
      <c r="Q9" s="3"/>
      <c r="R9" s="3"/>
      <c r="S9" s="3"/>
      <c r="T9" s="5"/>
      <c r="U9" s="3"/>
      <c r="V9" s="3"/>
      <c r="W9" s="3"/>
    </row>
    <row r="10" spans="1:23" ht="74.25" customHeight="1" x14ac:dyDescent="0.15">
      <c r="A10" s="3"/>
      <c r="B10" s="4"/>
      <c r="C10" s="4"/>
      <c r="D10" s="3"/>
      <c r="E10" s="3"/>
      <c r="F10" s="4"/>
      <c r="G10" s="4"/>
      <c r="H10" s="4"/>
      <c r="I10" s="3"/>
      <c r="J10" s="3"/>
      <c r="K10" s="3"/>
      <c r="L10" s="3"/>
      <c r="M10" s="3"/>
      <c r="N10" s="3"/>
      <c r="O10" s="3"/>
      <c r="P10" s="3"/>
      <c r="Q10" s="3"/>
      <c r="R10" s="3"/>
      <c r="S10" s="3"/>
      <c r="T10" s="5"/>
      <c r="U10" s="3"/>
      <c r="V10" s="3"/>
      <c r="W10" s="3"/>
    </row>
    <row r="11" spans="1:23" ht="74.25" customHeight="1" x14ac:dyDescent="0.15">
      <c r="A11" s="3"/>
      <c r="B11" s="4"/>
      <c r="C11" s="4"/>
      <c r="D11" s="3"/>
      <c r="E11" s="3"/>
      <c r="F11" s="4"/>
      <c r="G11" s="4"/>
      <c r="H11" s="4"/>
      <c r="I11" s="3"/>
      <c r="J11" s="3"/>
      <c r="K11" s="3"/>
      <c r="L11" s="3"/>
      <c r="M11" s="3"/>
      <c r="N11" s="3"/>
      <c r="O11" s="3"/>
      <c r="P11" s="3"/>
      <c r="Q11" s="3"/>
      <c r="R11" s="3"/>
      <c r="S11" s="3"/>
      <c r="T11" s="5"/>
      <c r="U11" s="3"/>
      <c r="V11" s="3"/>
      <c r="W11" s="3"/>
    </row>
    <row r="12" spans="1:23" ht="74.25" customHeight="1" x14ac:dyDescent="0.15">
      <c r="A12" s="3"/>
      <c r="B12" s="4"/>
      <c r="C12" s="4"/>
      <c r="D12" s="3"/>
      <c r="E12" s="3"/>
      <c r="F12" s="4"/>
      <c r="G12" s="4"/>
      <c r="H12" s="4"/>
      <c r="I12" s="3"/>
      <c r="J12" s="3"/>
      <c r="K12" s="3"/>
      <c r="L12" s="3"/>
      <c r="M12" s="3"/>
      <c r="N12" s="3"/>
      <c r="O12" s="3"/>
      <c r="P12" s="3"/>
      <c r="Q12" s="3"/>
      <c r="R12" s="3"/>
      <c r="S12" s="3"/>
      <c r="T12" s="5"/>
      <c r="U12" s="3"/>
      <c r="V12" s="3"/>
      <c r="W12" s="3"/>
    </row>
    <row r="13" spans="1:23" ht="74.25" customHeight="1" x14ac:dyDescent="0.15">
      <c r="A13" s="3"/>
      <c r="B13" s="4"/>
      <c r="C13" s="4"/>
      <c r="D13" s="3"/>
      <c r="E13" s="3"/>
      <c r="F13" s="4"/>
      <c r="G13" s="4"/>
      <c r="H13" s="4"/>
      <c r="I13" s="3"/>
      <c r="J13" s="3"/>
      <c r="K13" s="3"/>
      <c r="L13" s="3"/>
      <c r="M13" s="3"/>
      <c r="N13" s="3"/>
      <c r="O13" s="3"/>
      <c r="P13" s="3"/>
      <c r="Q13" s="3"/>
      <c r="R13" s="3"/>
      <c r="S13" s="3"/>
      <c r="T13" s="5"/>
      <c r="U13" s="3"/>
      <c r="V13" s="3"/>
      <c r="W13" s="3"/>
    </row>
    <row r="14" spans="1:23" ht="74.25" customHeight="1" x14ac:dyDescent="0.15">
      <c r="A14" s="3"/>
      <c r="B14" s="4"/>
      <c r="C14" s="4"/>
      <c r="D14" s="3"/>
      <c r="E14" s="3"/>
      <c r="F14" s="4"/>
      <c r="G14" s="4"/>
      <c r="H14" s="4"/>
      <c r="I14" s="3"/>
      <c r="J14" s="3"/>
      <c r="K14" s="3"/>
      <c r="L14" s="3"/>
      <c r="M14" s="3"/>
      <c r="N14" s="3"/>
      <c r="O14" s="3"/>
      <c r="P14" s="3"/>
      <c r="Q14" s="3"/>
      <c r="R14" s="3"/>
      <c r="S14" s="3"/>
      <c r="T14" s="5"/>
      <c r="U14" s="3"/>
      <c r="V14" s="3"/>
      <c r="W14" s="3"/>
    </row>
    <row r="15" spans="1:23" ht="74.25" customHeight="1" x14ac:dyDescent="0.15">
      <c r="A15" s="3"/>
      <c r="B15" s="4"/>
      <c r="C15" s="4"/>
      <c r="D15" s="3"/>
      <c r="E15" s="3"/>
      <c r="F15" s="4"/>
      <c r="G15" s="4"/>
      <c r="H15" s="4"/>
      <c r="I15" s="3"/>
      <c r="J15" s="3"/>
      <c r="K15" s="3"/>
      <c r="L15" s="3"/>
      <c r="M15" s="3"/>
      <c r="N15" s="3"/>
      <c r="O15" s="3"/>
      <c r="P15" s="3"/>
      <c r="Q15" s="3"/>
      <c r="R15" s="3"/>
      <c r="S15" s="3"/>
      <c r="T15" s="5"/>
      <c r="U15" s="3"/>
      <c r="V15" s="3"/>
      <c r="W15" s="3"/>
    </row>
    <row r="16" spans="1:23" ht="74.25" customHeight="1" x14ac:dyDescent="0.15">
      <c r="A16" s="3"/>
      <c r="B16" s="4"/>
      <c r="C16" s="4"/>
      <c r="D16" s="3"/>
      <c r="E16" s="3"/>
      <c r="F16" s="4"/>
      <c r="G16" s="4"/>
      <c r="H16" s="4"/>
      <c r="I16" s="3"/>
      <c r="J16" s="3"/>
      <c r="K16" s="3"/>
      <c r="L16" s="3"/>
      <c r="M16" s="3"/>
      <c r="N16" s="3"/>
      <c r="O16" s="3"/>
      <c r="P16" s="3"/>
      <c r="Q16" s="3"/>
      <c r="R16" s="3"/>
      <c r="S16" s="3"/>
      <c r="T16" s="5"/>
      <c r="U16" s="3"/>
      <c r="V16" s="3"/>
      <c r="W16" s="3"/>
    </row>
    <row r="17" spans="1:23" ht="74.25" customHeight="1" x14ac:dyDescent="0.15">
      <c r="A17" s="3"/>
      <c r="B17" s="4"/>
      <c r="C17" s="4"/>
      <c r="D17" s="3"/>
      <c r="E17" s="3"/>
      <c r="F17" s="4"/>
      <c r="G17" s="4"/>
      <c r="H17" s="4"/>
      <c r="I17" s="3"/>
      <c r="J17" s="3"/>
      <c r="K17" s="3"/>
      <c r="L17" s="3"/>
      <c r="M17" s="3"/>
      <c r="N17" s="3"/>
      <c r="O17" s="3"/>
      <c r="P17" s="3"/>
      <c r="Q17" s="3"/>
      <c r="R17" s="3"/>
      <c r="S17" s="3"/>
      <c r="T17" s="5"/>
      <c r="U17" s="3"/>
      <c r="V17" s="3"/>
      <c r="W17" s="3"/>
    </row>
    <row r="18" spans="1:23" ht="74.25" customHeight="1" x14ac:dyDescent="0.15">
      <c r="A18" s="3"/>
      <c r="B18" s="4"/>
      <c r="C18" s="4"/>
      <c r="D18" s="3"/>
      <c r="E18" s="3"/>
      <c r="F18" s="4"/>
      <c r="G18" s="4"/>
      <c r="H18" s="4"/>
      <c r="I18" s="3"/>
      <c r="J18" s="3"/>
      <c r="K18" s="3"/>
      <c r="L18" s="3"/>
      <c r="M18" s="3"/>
      <c r="N18" s="3"/>
      <c r="O18" s="3"/>
      <c r="P18" s="3"/>
      <c r="Q18" s="3"/>
      <c r="R18" s="3"/>
      <c r="S18" s="3"/>
      <c r="T18" s="5"/>
      <c r="U18" s="3"/>
      <c r="V18" s="3"/>
      <c r="W18" s="3"/>
    </row>
    <row r="19" spans="1:23" ht="74.25" customHeight="1" x14ac:dyDescent="0.15">
      <c r="A19" s="3"/>
      <c r="B19" s="4"/>
      <c r="C19" s="4"/>
      <c r="D19" s="3"/>
      <c r="E19" s="3"/>
      <c r="F19" s="4"/>
      <c r="G19" s="4"/>
      <c r="H19" s="4"/>
      <c r="I19" s="3"/>
      <c r="J19" s="3"/>
      <c r="K19" s="3"/>
      <c r="L19" s="3"/>
      <c r="M19" s="3"/>
      <c r="N19" s="3"/>
      <c r="O19" s="3"/>
      <c r="P19" s="3"/>
      <c r="Q19" s="3"/>
      <c r="R19" s="3"/>
      <c r="S19" s="3"/>
      <c r="T19" s="5"/>
      <c r="U19" s="3"/>
      <c r="V19" s="3"/>
      <c r="W19" s="3"/>
    </row>
    <row r="20" spans="1:23" ht="74.25" customHeight="1" x14ac:dyDescent="0.15">
      <c r="A20" s="3"/>
      <c r="B20" s="4"/>
      <c r="C20" s="4"/>
      <c r="D20" s="3"/>
      <c r="E20" s="3"/>
      <c r="F20" s="4"/>
      <c r="G20" s="4"/>
      <c r="H20" s="4"/>
      <c r="I20" s="3"/>
      <c r="J20" s="3"/>
      <c r="K20" s="3"/>
      <c r="L20" s="3"/>
      <c r="M20" s="3"/>
      <c r="N20" s="3"/>
      <c r="O20" s="3"/>
      <c r="P20" s="3"/>
      <c r="Q20" s="3"/>
      <c r="R20" s="3"/>
      <c r="S20" s="3"/>
      <c r="T20" s="5"/>
      <c r="U20" s="3"/>
      <c r="V20" s="3"/>
      <c r="W20" s="3"/>
    </row>
    <row r="21" spans="1:23" ht="74.25" customHeight="1" x14ac:dyDescent="0.15">
      <c r="A21" s="3"/>
      <c r="B21" s="4"/>
      <c r="C21" s="4"/>
      <c r="D21" s="3"/>
      <c r="E21" s="3"/>
      <c r="F21" s="4"/>
      <c r="G21" s="4"/>
      <c r="H21" s="4"/>
      <c r="I21" s="3"/>
      <c r="J21" s="3"/>
      <c r="K21" s="3"/>
      <c r="L21" s="3"/>
      <c r="M21" s="3"/>
      <c r="N21" s="3"/>
      <c r="O21" s="3"/>
      <c r="P21" s="3"/>
      <c r="Q21" s="3"/>
      <c r="R21" s="3"/>
      <c r="S21" s="3"/>
      <c r="T21" s="5"/>
      <c r="U21" s="3"/>
      <c r="V21" s="3"/>
      <c r="W21" s="3"/>
    </row>
    <row r="22" spans="1:23" ht="74.25" customHeight="1" x14ac:dyDescent="0.15">
      <c r="A22" s="3"/>
      <c r="B22" s="4"/>
      <c r="C22" s="4"/>
      <c r="D22" s="3"/>
      <c r="E22" s="3"/>
      <c r="F22" s="4"/>
      <c r="G22" s="4"/>
      <c r="H22" s="4"/>
      <c r="I22" s="3"/>
      <c r="J22" s="3"/>
      <c r="K22" s="3"/>
      <c r="L22" s="3"/>
      <c r="M22" s="3"/>
      <c r="N22" s="3"/>
      <c r="O22" s="3"/>
      <c r="P22" s="3"/>
      <c r="Q22" s="3"/>
      <c r="R22" s="3"/>
      <c r="S22" s="3"/>
      <c r="T22" s="5"/>
      <c r="U22" s="3"/>
      <c r="V22" s="3"/>
      <c r="W22" s="3"/>
    </row>
    <row r="23" spans="1:23" ht="74.25" customHeight="1" x14ac:dyDescent="0.15">
      <c r="A23" s="3"/>
      <c r="B23" s="4"/>
      <c r="C23" s="4"/>
      <c r="D23" s="3"/>
      <c r="E23" s="3"/>
      <c r="F23" s="4"/>
      <c r="G23" s="4"/>
      <c r="H23" s="4"/>
      <c r="I23" s="3"/>
      <c r="J23" s="3"/>
      <c r="K23" s="3"/>
      <c r="L23" s="3"/>
      <c r="M23" s="3"/>
      <c r="N23" s="3"/>
      <c r="O23" s="3"/>
      <c r="P23" s="3"/>
      <c r="Q23" s="3"/>
      <c r="R23" s="3"/>
      <c r="S23" s="3"/>
      <c r="T23" s="5"/>
      <c r="U23" s="3"/>
      <c r="V23" s="3"/>
      <c r="W23" s="3"/>
    </row>
    <row r="24" spans="1:23" ht="74.25" customHeight="1" x14ac:dyDescent="0.15">
      <c r="A24" s="3"/>
      <c r="B24" s="4"/>
      <c r="C24" s="4"/>
      <c r="D24" s="3"/>
      <c r="E24" s="3"/>
      <c r="F24" s="4"/>
      <c r="G24" s="4"/>
      <c r="H24" s="4"/>
      <c r="I24" s="3"/>
      <c r="J24" s="3"/>
      <c r="K24" s="3"/>
      <c r="L24" s="3"/>
      <c r="M24" s="3"/>
      <c r="N24" s="3"/>
      <c r="O24" s="3"/>
      <c r="P24" s="3"/>
      <c r="Q24" s="3"/>
      <c r="R24" s="3"/>
      <c r="S24" s="3"/>
      <c r="T24" s="5"/>
      <c r="U24" s="3"/>
      <c r="V24" s="3"/>
      <c r="W24" s="3"/>
    </row>
    <row r="25" spans="1:23" ht="74.25" customHeight="1" x14ac:dyDescent="0.15">
      <c r="A25" s="3"/>
      <c r="B25" s="4"/>
      <c r="C25" s="4"/>
      <c r="D25" s="3"/>
      <c r="E25" s="3"/>
      <c r="F25" s="4"/>
      <c r="G25" s="4"/>
      <c r="H25" s="4"/>
      <c r="I25" s="3"/>
      <c r="J25" s="3"/>
      <c r="K25" s="3"/>
      <c r="L25" s="3"/>
      <c r="M25" s="3"/>
      <c r="N25" s="3"/>
      <c r="O25" s="3"/>
      <c r="P25" s="3"/>
      <c r="Q25" s="3"/>
      <c r="R25" s="3"/>
      <c r="S25" s="3"/>
      <c r="T25" s="5"/>
      <c r="U25" s="3"/>
      <c r="V25" s="3"/>
      <c r="W25" s="3"/>
    </row>
    <row r="26" spans="1:23" ht="74.25" customHeight="1" x14ac:dyDescent="0.15">
      <c r="A26" s="3"/>
      <c r="B26" s="4"/>
      <c r="C26" s="4"/>
      <c r="D26" s="3"/>
      <c r="E26" s="3"/>
      <c r="F26" s="4"/>
      <c r="G26" s="4"/>
      <c r="H26" s="4"/>
      <c r="I26" s="3"/>
      <c r="J26" s="3"/>
      <c r="K26" s="3"/>
      <c r="L26" s="3"/>
      <c r="M26" s="3"/>
      <c r="N26" s="3"/>
      <c r="O26" s="3"/>
      <c r="P26" s="3"/>
      <c r="Q26" s="3"/>
      <c r="R26" s="3"/>
      <c r="S26" s="3"/>
      <c r="T26" s="5"/>
      <c r="U26" s="3"/>
      <c r="V26" s="3"/>
      <c r="W26" s="3"/>
    </row>
    <row r="27" spans="1:23" ht="74.25" customHeight="1" x14ac:dyDescent="0.15">
      <c r="A27" s="3"/>
      <c r="B27" s="4"/>
      <c r="C27" s="4"/>
      <c r="D27" s="3"/>
      <c r="E27" s="3"/>
      <c r="F27" s="4"/>
      <c r="G27" s="4"/>
      <c r="H27" s="4"/>
      <c r="I27" s="3"/>
      <c r="J27" s="3"/>
      <c r="K27" s="3"/>
      <c r="L27" s="3"/>
      <c r="M27" s="3"/>
      <c r="N27" s="3"/>
      <c r="O27" s="3"/>
      <c r="P27" s="3"/>
      <c r="Q27" s="3"/>
      <c r="R27" s="3"/>
      <c r="S27" s="3"/>
      <c r="T27" s="5"/>
      <c r="U27" s="3"/>
      <c r="V27" s="3"/>
      <c r="W27" s="3"/>
    </row>
    <row r="28" spans="1:23" ht="74.25" customHeight="1" x14ac:dyDescent="0.15">
      <c r="A28" s="3"/>
      <c r="B28" s="4"/>
      <c r="C28" s="4"/>
      <c r="D28" s="3"/>
      <c r="E28" s="3"/>
      <c r="F28" s="4"/>
      <c r="G28" s="4"/>
      <c r="H28" s="4"/>
      <c r="I28" s="3"/>
      <c r="J28" s="3"/>
      <c r="K28" s="3"/>
      <c r="L28" s="3"/>
      <c r="M28" s="3"/>
      <c r="N28" s="3"/>
      <c r="O28" s="3"/>
      <c r="P28" s="3"/>
      <c r="Q28" s="3"/>
      <c r="R28" s="3"/>
      <c r="S28" s="3"/>
      <c r="T28" s="5"/>
      <c r="U28" s="3"/>
      <c r="V28" s="3"/>
      <c r="W28" s="3"/>
    </row>
    <row r="29" spans="1:23" ht="74.25" customHeight="1" x14ac:dyDescent="0.15">
      <c r="A29" s="3"/>
      <c r="B29" s="4"/>
      <c r="C29" s="4"/>
      <c r="D29" s="3"/>
      <c r="E29" s="3"/>
      <c r="F29" s="4"/>
      <c r="G29" s="4"/>
      <c r="H29" s="4"/>
      <c r="I29" s="3"/>
      <c r="J29" s="3"/>
      <c r="K29" s="3"/>
      <c r="L29" s="3"/>
      <c r="M29" s="3"/>
      <c r="N29" s="3"/>
      <c r="O29" s="3"/>
      <c r="P29" s="3"/>
      <c r="Q29" s="3"/>
      <c r="R29" s="3"/>
      <c r="S29" s="3"/>
      <c r="T29" s="5"/>
      <c r="U29" s="3"/>
      <c r="V29" s="3"/>
      <c r="W29" s="3"/>
    </row>
    <row r="30" spans="1:23" ht="74.25" customHeight="1" x14ac:dyDescent="0.15">
      <c r="A30" s="3"/>
      <c r="B30" s="4"/>
      <c r="C30" s="4"/>
      <c r="D30" s="3"/>
      <c r="E30" s="3"/>
      <c r="F30" s="4"/>
      <c r="G30" s="4"/>
      <c r="H30" s="4"/>
      <c r="I30" s="3"/>
      <c r="J30" s="3"/>
      <c r="K30" s="3"/>
      <c r="L30" s="3"/>
      <c r="M30" s="3"/>
      <c r="N30" s="3"/>
      <c r="O30" s="3"/>
      <c r="P30" s="3"/>
      <c r="Q30" s="3"/>
      <c r="R30" s="3"/>
      <c r="S30" s="3"/>
      <c r="T30" s="5"/>
      <c r="U30" s="3"/>
      <c r="V30" s="3"/>
      <c r="W30" s="3"/>
    </row>
    <row r="31" spans="1:23" ht="74.25" customHeight="1" x14ac:dyDescent="0.15">
      <c r="A31" s="3"/>
      <c r="B31" s="4"/>
      <c r="C31" s="4"/>
      <c r="D31" s="3"/>
      <c r="E31" s="3"/>
      <c r="F31" s="4"/>
      <c r="G31" s="4"/>
      <c r="H31" s="4"/>
      <c r="I31" s="3"/>
      <c r="J31" s="3"/>
      <c r="K31" s="3"/>
      <c r="L31" s="3"/>
      <c r="M31" s="3"/>
      <c r="N31" s="3"/>
      <c r="O31" s="3"/>
      <c r="P31" s="3"/>
      <c r="Q31" s="3"/>
      <c r="R31" s="3"/>
      <c r="S31" s="3"/>
      <c r="T31" s="5"/>
      <c r="U31" s="3"/>
      <c r="V31" s="3"/>
      <c r="W31" s="3"/>
    </row>
    <row r="32" spans="1:23" ht="74.25" customHeight="1" x14ac:dyDescent="0.15">
      <c r="A32" s="3"/>
      <c r="B32" s="4"/>
      <c r="C32" s="4"/>
      <c r="D32" s="3"/>
      <c r="E32" s="3"/>
      <c r="F32" s="4"/>
      <c r="G32" s="4"/>
      <c r="H32" s="4"/>
      <c r="I32" s="3"/>
      <c r="J32" s="3"/>
      <c r="K32" s="3"/>
      <c r="L32" s="3"/>
      <c r="M32" s="3"/>
      <c r="N32" s="3"/>
      <c r="O32" s="3"/>
      <c r="P32" s="3"/>
      <c r="Q32" s="3"/>
      <c r="R32" s="3"/>
      <c r="S32" s="3"/>
      <c r="T32" s="5"/>
      <c r="U32" s="3"/>
      <c r="V32" s="3"/>
      <c r="W32" s="3"/>
    </row>
    <row r="33" spans="1:23" ht="74.25" customHeight="1" x14ac:dyDescent="0.15">
      <c r="A33" s="3"/>
      <c r="B33" s="4"/>
      <c r="C33" s="4"/>
      <c r="D33" s="3"/>
      <c r="E33" s="3"/>
      <c r="F33" s="4"/>
      <c r="G33" s="4"/>
      <c r="H33" s="4"/>
      <c r="I33" s="3"/>
      <c r="J33" s="3"/>
      <c r="K33" s="3"/>
      <c r="L33" s="3"/>
      <c r="M33" s="3"/>
      <c r="N33" s="3"/>
      <c r="O33" s="3"/>
      <c r="P33" s="3"/>
      <c r="Q33" s="3"/>
      <c r="R33" s="3"/>
      <c r="S33" s="3"/>
      <c r="T33" s="5"/>
      <c r="U33" s="3"/>
      <c r="V33" s="3"/>
      <c r="W33" s="3"/>
    </row>
    <row r="34" spans="1:23" ht="74.25" customHeight="1" x14ac:dyDescent="0.15">
      <c r="A34" s="3"/>
      <c r="B34" s="4"/>
      <c r="C34" s="4"/>
      <c r="D34" s="3"/>
      <c r="E34" s="3"/>
      <c r="F34" s="4"/>
      <c r="G34" s="4"/>
      <c r="H34" s="4"/>
      <c r="I34" s="3"/>
      <c r="J34" s="3"/>
      <c r="K34" s="3"/>
      <c r="L34" s="3"/>
      <c r="M34" s="3"/>
      <c r="N34" s="3"/>
      <c r="O34" s="3"/>
      <c r="P34" s="3"/>
      <c r="Q34" s="3"/>
      <c r="R34" s="3"/>
      <c r="S34" s="3"/>
      <c r="T34" s="5"/>
      <c r="U34" s="3"/>
      <c r="V34" s="3"/>
      <c r="W34" s="3"/>
    </row>
    <row r="35" spans="1:23" ht="74.25" customHeight="1" x14ac:dyDescent="0.15">
      <c r="A35" s="3"/>
      <c r="B35" s="4"/>
      <c r="C35" s="4"/>
      <c r="D35" s="3"/>
      <c r="E35" s="3"/>
      <c r="F35" s="4"/>
      <c r="G35" s="4"/>
      <c r="H35" s="4"/>
      <c r="I35" s="3"/>
      <c r="J35" s="3"/>
      <c r="K35" s="3"/>
      <c r="L35" s="3"/>
      <c r="M35" s="3"/>
      <c r="N35" s="3"/>
      <c r="O35" s="3"/>
      <c r="P35" s="3"/>
      <c r="Q35" s="3"/>
      <c r="R35" s="3"/>
      <c r="S35" s="3"/>
      <c r="T35" s="5"/>
      <c r="U35" s="3"/>
      <c r="V35" s="3"/>
      <c r="W35" s="3"/>
    </row>
    <row r="36" spans="1:23" ht="74.25" customHeight="1" x14ac:dyDescent="0.15">
      <c r="A36" s="3"/>
      <c r="B36" s="4"/>
      <c r="C36" s="4"/>
      <c r="D36" s="3"/>
      <c r="E36" s="3"/>
      <c r="F36" s="4"/>
      <c r="G36" s="4"/>
      <c r="H36" s="4"/>
      <c r="I36" s="3"/>
      <c r="J36" s="3"/>
      <c r="K36" s="3"/>
      <c r="L36" s="3"/>
      <c r="M36" s="3"/>
      <c r="N36" s="3"/>
      <c r="O36" s="3"/>
      <c r="P36" s="3"/>
      <c r="Q36" s="3"/>
      <c r="R36" s="3"/>
      <c r="S36" s="3"/>
      <c r="T36" s="5"/>
      <c r="U36" s="3"/>
      <c r="V36" s="3"/>
      <c r="W36" s="3"/>
    </row>
    <row r="37" spans="1:23" ht="74.25" customHeight="1" x14ac:dyDescent="0.15">
      <c r="A37" s="3"/>
      <c r="B37" s="4"/>
      <c r="C37" s="4"/>
      <c r="D37" s="3"/>
      <c r="E37" s="3"/>
      <c r="F37" s="4"/>
      <c r="G37" s="4"/>
      <c r="H37" s="4"/>
      <c r="I37" s="3"/>
      <c r="J37" s="3"/>
      <c r="K37" s="3"/>
      <c r="L37" s="3"/>
      <c r="M37" s="3"/>
      <c r="N37" s="3"/>
      <c r="O37" s="3"/>
      <c r="P37" s="3"/>
      <c r="Q37" s="3"/>
      <c r="R37" s="3"/>
      <c r="S37" s="3"/>
      <c r="T37" s="5"/>
      <c r="U37" s="3"/>
      <c r="V37" s="3"/>
      <c r="W37" s="3"/>
    </row>
    <row r="38" spans="1:23" ht="74.25" customHeight="1"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16" sqref="F1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M15"/>
  <sheetViews>
    <sheetView zoomScale="80" zoomScaleNormal="80" workbookViewId="0">
      <selection activeCell="M26" sqref="M26"/>
    </sheetView>
  </sheetViews>
  <sheetFormatPr defaultRowHeight="13.5" x14ac:dyDescent="0.15"/>
  <cols>
    <col min="5" max="5" width="17" bestFit="1" customWidth="1"/>
    <col min="6" max="6" width="15.25" bestFit="1" customWidth="1"/>
    <col min="7" max="7" width="10.875" bestFit="1" customWidth="1"/>
    <col min="10" max="10" width="14" bestFit="1" customWidth="1"/>
    <col min="12" max="12" width="10.25" bestFit="1" customWidth="1"/>
  </cols>
  <sheetData>
    <row r="3" spans="4:13" x14ac:dyDescent="0.15">
      <c r="D3" s="1" t="s">
        <v>3</v>
      </c>
      <c r="E3" s="1" t="s">
        <v>20</v>
      </c>
      <c r="F3" s="1" t="s">
        <v>4</v>
      </c>
      <c r="G3" s="1" t="s">
        <v>56</v>
      </c>
      <c r="H3" s="2"/>
      <c r="I3" s="1" t="s">
        <v>37</v>
      </c>
      <c r="J3" s="1" t="s">
        <v>8</v>
      </c>
      <c r="K3" s="1" t="s">
        <v>54</v>
      </c>
      <c r="L3" s="1" t="s">
        <v>10</v>
      </c>
      <c r="M3" s="1" t="s">
        <v>58</v>
      </c>
    </row>
    <row r="4" spans="4:13" x14ac:dyDescent="0.15">
      <c r="D4" s="2" t="s">
        <v>43</v>
      </c>
      <c r="E4" s="2" t="s">
        <v>21</v>
      </c>
      <c r="F4" s="2" t="s">
        <v>22</v>
      </c>
      <c r="G4" s="2" t="s">
        <v>17</v>
      </c>
      <c r="H4" s="2"/>
      <c r="I4" s="2">
        <v>1</v>
      </c>
      <c r="J4" s="2" t="s">
        <v>23</v>
      </c>
      <c r="K4" s="2">
        <v>1</v>
      </c>
      <c r="L4" s="2" t="s">
        <v>17</v>
      </c>
      <c r="M4" t="s">
        <v>59</v>
      </c>
    </row>
    <row r="5" spans="4:13" x14ac:dyDescent="0.15">
      <c r="D5" s="2" t="s">
        <v>44</v>
      </c>
      <c r="E5" s="2" t="s">
        <v>24</v>
      </c>
      <c r="F5" s="2" t="s">
        <v>25</v>
      </c>
      <c r="G5" s="2" t="s">
        <v>38</v>
      </c>
      <c r="H5" s="2"/>
      <c r="I5" s="2">
        <v>2</v>
      </c>
      <c r="J5" s="2" t="s">
        <v>26</v>
      </c>
      <c r="K5" s="2">
        <v>2</v>
      </c>
      <c r="L5" s="2" t="s">
        <v>38</v>
      </c>
      <c r="M5" t="s">
        <v>60</v>
      </c>
    </row>
    <row r="6" spans="4:13" x14ac:dyDescent="0.15">
      <c r="D6" s="2" t="s">
        <v>14</v>
      </c>
      <c r="E6" s="2" t="s">
        <v>27</v>
      </c>
      <c r="F6" s="2" t="s">
        <v>15</v>
      </c>
      <c r="G6" s="2" t="s">
        <v>39</v>
      </c>
      <c r="H6" s="2"/>
      <c r="I6" s="2">
        <v>3</v>
      </c>
      <c r="J6" s="2" t="s">
        <v>28</v>
      </c>
      <c r="K6" s="2">
        <v>3</v>
      </c>
      <c r="L6" s="2" t="s">
        <v>39</v>
      </c>
      <c r="M6" t="s">
        <v>61</v>
      </c>
    </row>
    <row r="7" spans="4:13" x14ac:dyDescent="0.15">
      <c r="D7" s="2" t="s">
        <v>45</v>
      </c>
      <c r="E7" s="2" t="s">
        <v>29</v>
      </c>
      <c r="F7" s="2" t="s">
        <v>30</v>
      </c>
      <c r="G7" s="2" t="s">
        <v>40</v>
      </c>
      <c r="H7" s="2"/>
      <c r="I7" s="2">
        <v>5</v>
      </c>
      <c r="J7" s="2" t="s">
        <v>31</v>
      </c>
      <c r="K7" s="2">
        <v>4</v>
      </c>
      <c r="L7" s="2" t="s">
        <v>40</v>
      </c>
    </row>
    <row r="8" spans="4:13" x14ac:dyDescent="0.15">
      <c r="D8" s="2" t="s">
        <v>46</v>
      </c>
      <c r="E8" s="2" t="s">
        <v>32</v>
      </c>
      <c r="F8" s="2" t="s">
        <v>33</v>
      </c>
      <c r="G8" s="2" t="s">
        <v>41</v>
      </c>
      <c r="H8" s="2"/>
      <c r="I8" s="2">
        <v>8</v>
      </c>
      <c r="J8" s="2" t="s">
        <v>34</v>
      </c>
      <c r="K8" s="2">
        <v>5</v>
      </c>
      <c r="L8" s="2" t="s">
        <v>41</v>
      </c>
    </row>
    <row r="9" spans="4:13" x14ac:dyDescent="0.15">
      <c r="D9" s="2" t="s">
        <v>47</v>
      </c>
      <c r="E9" s="2" t="s">
        <v>5</v>
      </c>
      <c r="F9" s="2"/>
      <c r="G9" s="2" t="s">
        <v>16</v>
      </c>
      <c r="H9" s="2"/>
      <c r="I9" s="2">
        <v>13</v>
      </c>
      <c r="J9" s="2" t="s">
        <v>35</v>
      </c>
      <c r="K9" s="2">
        <v>6</v>
      </c>
      <c r="L9" s="2" t="s">
        <v>57</v>
      </c>
    </row>
    <row r="10" spans="4:13" x14ac:dyDescent="0.15">
      <c r="D10" s="2"/>
      <c r="E10" s="2" t="s">
        <v>6</v>
      </c>
      <c r="F10" s="2"/>
      <c r="G10" s="2" t="s">
        <v>51</v>
      </c>
      <c r="H10" s="2"/>
      <c r="I10" s="2"/>
      <c r="J10" s="2"/>
      <c r="K10" s="2">
        <v>7</v>
      </c>
      <c r="L10" s="2"/>
    </row>
    <row r="11" spans="4:13" x14ac:dyDescent="0.15">
      <c r="D11" s="2"/>
      <c r="E11" s="2" t="s">
        <v>7</v>
      </c>
      <c r="F11" s="2"/>
      <c r="G11" s="2" t="s">
        <v>57</v>
      </c>
      <c r="H11" s="2"/>
      <c r="I11" s="2"/>
      <c r="J11" s="2"/>
      <c r="K11" s="2">
        <v>8</v>
      </c>
      <c r="L11" s="2"/>
    </row>
    <row r="12" spans="4:13" x14ac:dyDescent="0.15">
      <c r="D12" s="2"/>
      <c r="E12" s="2" t="s">
        <v>36</v>
      </c>
      <c r="F12" s="2"/>
      <c r="G12" s="2"/>
      <c r="H12" s="2"/>
      <c r="I12" s="2"/>
      <c r="J12" s="2"/>
      <c r="K12" s="2">
        <v>9</v>
      </c>
      <c r="L12" s="2"/>
    </row>
    <row r="13" spans="4:13" x14ac:dyDescent="0.15">
      <c r="D13" s="2"/>
      <c r="E13" s="2"/>
      <c r="F13" s="2"/>
      <c r="G13" s="2"/>
      <c r="H13" s="2"/>
      <c r="I13" s="2"/>
      <c r="J13" s="2"/>
      <c r="K13" s="2">
        <v>10</v>
      </c>
      <c r="L13" s="2"/>
    </row>
    <row r="14" spans="4:13" x14ac:dyDescent="0.15">
      <c r="D14" s="2"/>
      <c r="E14" s="2"/>
      <c r="F14" s="2"/>
      <c r="G14" s="2"/>
      <c r="H14" s="2"/>
      <c r="I14" s="2"/>
      <c r="J14" s="2"/>
      <c r="K14" s="2"/>
      <c r="L14" s="2"/>
    </row>
    <row r="15" spans="4:13" x14ac:dyDescent="0.15">
      <c r="D15" s="2"/>
      <c r="E15" s="2"/>
      <c r="F15" s="2"/>
      <c r="G15" s="2"/>
      <c r="H15" s="2"/>
      <c r="I15" s="2"/>
      <c r="J15" s="2"/>
      <c r="K15" s="2"/>
      <c r="L15" s="2"/>
    </row>
  </sheetData>
  <phoneticPr fontId="6"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2:A80"/>
  <sheetViews>
    <sheetView workbookViewId="0">
      <selection sqref="A1:XFD1048576"/>
    </sheetView>
  </sheetViews>
  <sheetFormatPr defaultRowHeight="13.5" x14ac:dyDescent="0.15"/>
  <cols>
    <col min="4" max="4" width="98.375" customWidth="1"/>
  </cols>
  <sheetData>
    <row r="2" spans="1:1" collapsed="1" x14ac:dyDescent="0.15"/>
    <row r="3" spans="1:1" hidden="1" x14ac:dyDescent="0.15">
      <c r="A3" s="15"/>
    </row>
    <row r="4" spans="1:1" hidden="1" x14ac:dyDescent="0.15">
      <c r="A4" s="15"/>
    </row>
    <row r="5" spans="1:1" hidden="1" x14ac:dyDescent="0.15">
      <c r="A5" s="15"/>
    </row>
    <row r="6" spans="1:1" hidden="1" x14ac:dyDescent="0.15">
      <c r="A6" s="15"/>
    </row>
    <row r="7" spans="1:1" hidden="1" x14ac:dyDescent="0.15">
      <c r="A7" s="15"/>
    </row>
    <row r="8" spans="1:1" hidden="1" x14ac:dyDescent="0.15">
      <c r="A8" s="15"/>
    </row>
    <row r="9" spans="1:1" hidden="1" x14ac:dyDescent="0.15">
      <c r="A9" s="15"/>
    </row>
    <row r="10" spans="1:1" hidden="1" x14ac:dyDescent="0.15">
      <c r="A10" s="15"/>
    </row>
    <row r="11" spans="1:1" hidden="1" x14ac:dyDescent="0.15">
      <c r="A11" s="15"/>
    </row>
    <row r="12" spans="1:1" hidden="1" x14ac:dyDescent="0.15">
      <c r="A12" s="15"/>
    </row>
    <row r="13" spans="1:1" hidden="1" x14ac:dyDescent="0.15">
      <c r="A13" s="15"/>
    </row>
    <row r="14" spans="1:1" hidden="1" x14ac:dyDescent="0.15">
      <c r="A14" s="15"/>
    </row>
    <row r="15" spans="1:1" collapsed="1" x14ac:dyDescent="0.15"/>
    <row r="16" spans="1:1" hidden="1" x14ac:dyDescent="0.15"/>
    <row r="17" hidden="1" x14ac:dyDescent="0.15"/>
    <row r="18" hidden="1" x14ac:dyDescent="0.15"/>
    <row r="19" hidden="1" x14ac:dyDescent="0.15"/>
    <row r="20" hidden="1" x14ac:dyDescent="0.15"/>
    <row r="21" hidden="1" x14ac:dyDescent="0.15"/>
    <row r="22" collapsed="1" x14ac:dyDescent="0.15"/>
    <row r="23" hidden="1" x14ac:dyDescent="0.15"/>
    <row r="24" hidden="1" x14ac:dyDescent="0.15"/>
    <row r="25" hidden="1" x14ac:dyDescent="0.15"/>
    <row r="26" hidden="1" x14ac:dyDescent="0.15"/>
    <row r="27" hidden="1" x14ac:dyDescent="0.15"/>
    <row r="28" hidden="1" x14ac:dyDescent="0.15"/>
    <row r="29" hidden="1" x14ac:dyDescent="0.15"/>
    <row r="30" hidden="1" x14ac:dyDescent="0.15"/>
    <row r="31" hidden="1" x14ac:dyDescent="0.15"/>
    <row r="32" hidden="1" x14ac:dyDescent="0.15"/>
    <row r="33" hidden="1" x14ac:dyDescent="0.15"/>
    <row r="34" hidden="1" x14ac:dyDescent="0.15"/>
    <row r="35" hidden="1" x14ac:dyDescent="0.15"/>
    <row r="36" hidden="1" x14ac:dyDescent="0.15"/>
    <row r="37" hidden="1" x14ac:dyDescent="0.15"/>
    <row r="38" hidden="1" x14ac:dyDescent="0.15"/>
    <row r="39" hidden="1" x14ac:dyDescent="0.15"/>
    <row r="40" hidden="1" x14ac:dyDescent="0.15"/>
    <row r="41" hidden="1" x14ac:dyDescent="0.15"/>
    <row r="42" collapsed="1" x14ac:dyDescent="0.15"/>
    <row r="43" hidden="1" x14ac:dyDescent="0.15"/>
    <row r="44" hidden="1" x14ac:dyDescent="0.15"/>
    <row r="45" hidden="1" x14ac:dyDescent="0.15"/>
    <row r="46" collapsed="1" x14ac:dyDescent="0.15"/>
    <row r="47" hidden="1" x14ac:dyDescent="0.15"/>
    <row r="48" hidden="1" x14ac:dyDescent="0.15"/>
    <row r="49" hidden="1" x14ac:dyDescent="0.15"/>
    <row r="50" hidden="1" x14ac:dyDescent="0.15"/>
    <row r="51" collapsed="1" x14ac:dyDescent="0.15"/>
    <row r="52" hidden="1" x14ac:dyDescent="0.15"/>
    <row r="53" hidden="1" x14ac:dyDescent="0.15"/>
    <row r="54" hidden="1" x14ac:dyDescent="0.15"/>
    <row r="55" hidden="1" x14ac:dyDescent="0.15"/>
    <row r="56" hidden="1" x14ac:dyDescent="0.15"/>
    <row r="57" collapsed="1" x14ac:dyDescent="0.15"/>
    <row r="58" hidden="1" x14ac:dyDescent="0.15"/>
    <row r="59" hidden="1" x14ac:dyDescent="0.15"/>
    <row r="60" hidden="1" x14ac:dyDescent="0.15"/>
    <row r="61" hidden="1" x14ac:dyDescent="0.15"/>
    <row r="62" collapsed="1" x14ac:dyDescent="0.15"/>
    <row r="63" hidden="1" x14ac:dyDescent="0.15"/>
    <row r="64" hidden="1" x14ac:dyDescent="0.15"/>
    <row r="65" spans="1:1" hidden="1" x14ac:dyDescent="0.15"/>
    <row r="66" spans="1:1" hidden="1" x14ac:dyDescent="0.15"/>
    <row r="67" spans="1:1" hidden="1" x14ac:dyDescent="0.15"/>
    <row r="68" spans="1:1" collapsed="1" x14ac:dyDescent="0.15"/>
    <row r="69" spans="1:1" hidden="1" x14ac:dyDescent="0.15"/>
    <row r="70" spans="1:1" hidden="1" x14ac:dyDescent="0.15"/>
    <row r="71" spans="1:1" hidden="1" x14ac:dyDescent="0.15"/>
    <row r="72" spans="1:1" hidden="1" x14ac:dyDescent="0.15"/>
    <row r="73" spans="1:1" hidden="1" x14ac:dyDescent="0.15"/>
    <row r="75" spans="1:1" x14ac:dyDescent="0.15">
      <c r="A75" s="15"/>
    </row>
    <row r="76" spans="1:1" x14ac:dyDescent="0.15">
      <c r="A76" s="15"/>
    </row>
    <row r="77" spans="1:1" x14ac:dyDescent="0.15">
      <c r="A77" s="15"/>
    </row>
    <row r="78" spans="1:1" x14ac:dyDescent="0.15">
      <c r="A78" s="15"/>
    </row>
    <row r="79" spans="1:1" x14ac:dyDescent="0.15">
      <c r="A79" s="15"/>
    </row>
    <row r="80" spans="1:1" x14ac:dyDescent="0.15">
      <c r="A80" s="15"/>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9"/>
  <sheetViews>
    <sheetView zoomScaleNormal="100" workbookViewId="0">
      <selection activeCell="B12" sqref="B12"/>
    </sheetView>
  </sheetViews>
  <sheetFormatPr defaultRowHeight="13.5" outlineLevelRow="2" x14ac:dyDescent="0.15"/>
  <cols>
    <col min="1" max="1" width="11.75" style="28" customWidth="1"/>
    <col min="2" max="2" width="55.375" style="22" bestFit="1" customWidth="1"/>
    <col min="3" max="3" width="21" style="25" bestFit="1" customWidth="1"/>
    <col min="4" max="4" width="86.625" style="21" customWidth="1"/>
    <col min="5" max="5" width="14.875" style="25" customWidth="1"/>
  </cols>
  <sheetData>
    <row r="1" spans="1:5" s="17" customFormat="1" x14ac:dyDescent="0.15">
      <c r="A1" s="18" t="s">
        <v>70</v>
      </c>
      <c r="B1" s="19" t="s">
        <v>71</v>
      </c>
      <c r="C1" s="19" t="s">
        <v>4</v>
      </c>
      <c r="D1" s="20" t="s">
        <v>72</v>
      </c>
      <c r="E1" s="19" t="s">
        <v>73</v>
      </c>
    </row>
    <row r="2" spans="1:5" ht="22.5" collapsed="1" x14ac:dyDescent="0.15">
      <c r="A2" s="61">
        <v>1</v>
      </c>
      <c r="B2" s="62" t="s">
        <v>74</v>
      </c>
      <c r="C2" s="62" t="s">
        <v>75</v>
      </c>
      <c r="D2" s="63" t="s">
        <v>289</v>
      </c>
      <c r="E2" s="29"/>
    </row>
    <row r="3" spans="1:5" s="40" customFormat="1" hidden="1" outlineLevel="1" x14ac:dyDescent="0.15">
      <c r="A3" s="41">
        <v>1.1000000000000001</v>
      </c>
      <c r="B3" s="37" t="s">
        <v>76</v>
      </c>
      <c r="C3" s="37" t="s">
        <v>75</v>
      </c>
      <c r="D3" s="38" t="s">
        <v>187</v>
      </c>
      <c r="E3" s="39"/>
    </row>
    <row r="4" spans="1:5" s="40" customFormat="1" hidden="1" outlineLevel="1" x14ac:dyDescent="0.15">
      <c r="A4" s="41">
        <v>1.2</v>
      </c>
      <c r="B4" s="37" t="s">
        <v>77</v>
      </c>
      <c r="C4" s="37" t="s">
        <v>75</v>
      </c>
      <c r="D4" s="38" t="s">
        <v>133</v>
      </c>
      <c r="E4" s="39"/>
    </row>
    <row r="5" spans="1:5" s="40" customFormat="1" hidden="1" outlineLevel="1" x14ac:dyDescent="0.15">
      <c r="A5" s="41">
        <v>1.3</v>
      </c>
      <c r="B5" s="37" t="s">
        <v>78</v>
      </c>
      <c r="C5" s="37" t="s">
        <v>75</v>
      </c>
      <c r="D5" s="38" t="s">
        <v>134</v>
      </c>
      <c r="E5" s="39"/>
    </row>
    <row r="6" spans="1:5" s="40" customFormat="1" ht="21" hidden="1" outlineLevel="1" x14ac:dyDescent="0.15">
      <c r="A6" s="41">
        <v>1.4</v>
      </c>
      <c r="B6" s="37" t="s">
        <v>79</v>
      </c>
      <c r="C6" s="37" t="s">
        <v>75</v>
      </c>
      <c r="D6" s="38" t="s">
        <v>135</v>
      </c>
      <c r="E6" s="39"/>
    </row>
    <row r="7" spans="1:5" s="40" customFormat="1" hidden="1" outlineLevel="1" x14ac:dyDescent="0.15">
      <c r="A7" s="41">
        <v>1.5</v>
      </c>
      <c r="B7" s="37" t="s">
        <v>318</v>
      </c>
      <c r="C7" s="37" t="s">
        <v>75</v>
      </c>
      <c r="D7" s="38" t="s">
        <v>319</v>
      </c>
      <c r="E7" s="39"/>
    </row>
    <row r="8" spans="1:5" s="40" customFormat="1" ht="21" hidden="1" outlineLevel="1" x14ac:dyDescent="0.15">
      <c r="A8" s="41">
        <v>1.6</v>
      </c>
      <c r="B8" s="37" t="s">
        <v>368</v>
      </c>
      <c r="C8" s="37" t="s">
        <v>75</v>
      </c>
      <c r="D8" s="38" t="s">
        <v>138</v>
      </c>
      <c r="E8" s="39"/>
    </row>
    <row r="9" spans="1:5" s="128" customFormat="1" hidden="1" outlineLevel="1" x14ac:dyDescent="0.15">
      <c r="A9" s="94">
        <v>1.7</v>
      </c>
      <c r="B9" s="95" t="s">
        <v>367</v>
      </c>
      <c r="C9" s="95" t="s">
        <v>75</v>
      </c>
      <c r="D9" s="96" t="s">
        <v>146</v>
      </c>
      <c r="E9" s="127"/>
    </row>
    <row r="10" spans="1:5" s="128" customFormat="1" hidden="1" outlineLevel="1" x14ac:dyDescent="0.15">
      <c r="A10" s="94">
        <v>1.8</v>
      </c>
      <c r="B10" s="95" t="s">
        <v>81</v>
      </c>
      <c r="C10" s="95" t="s">
        <v>75</v>
      </c>
      <c r="D10" s="96" t="s">
        <v>147</v>
      </c>
      <c r="E10" s="127"/>
    </row>
    <row r="11" spans="1:5" s="40" customFormat="1" hidden="1" outlineLevel="1" x14ac:dyDescent="0.15">
      <c r="A11" s="41">
        <v>1.9</v>
      </c>
      <c r="B11" s="37" t="s">
        <v>82</v>
      </c>
      <c r="C11" s="37" t="s">
        <v>75</v>
      </c>
      <c r="D11" s="38" t="s">
        <v>148</v>
      </c>
      <c r="E11" s="39"/>
    </row>
    <row r="12" spans="1:5" s="71" customFormat="1" ht="25.5" hidden="1" customHeight="1" outlineLevel="1" x14ac:dyDescent="0.15">
      <c r="A12" s="59" t="s">
        <v>261</v>
      </c>
      <c r="B12" s="69" t="s">
        <v>369</v>
      </c>
      <c r="C12" s="60" t="s">
        <v>75</v>
      </c>
      <c r="D12" s="58" t="s">
        <v>149</v>
      </c>
      <c r="E12" s="70"/>
    </row>
    <row r="13" spans="1:5" s="68" customFormat="1" ht="22.5" collapsed="1" x14ac:dyDescent="0.15">
      <c r="A13" s="61">
        <v>2</v>
      </c>
      <c r="B13" s="62" t="s">
        <v>190</v>
      </c>
      <c r="C13" s="62" t="s">
        <v>263</v>
      </c>
      <c r="D13" s="63" t="s">
        <v>262</v>
      </c>
      <c r="E13" s="72"/>
    </row>
    <row r="14" spans="1:5" s="74" customFormat="1" hidden="1" outlineLevel="1" x14ac:dyDescent="0.15">
      <c r="A14" s="141">
        <v>2.1</v>
      </c>
      <c r="B14" s="142" t="s">
        <v>80</v>
      </c>
      <c r="C14" s="142" t="s">
        <v>75</v>
      </c>
      <c r="D14" s="143" t="s">
        <v>136</v>
      </c>
      <c r="E14" s="144"/>
    </row>
    <row r="15" spans="1:5" s="74" customFormat="1" ht="22.5" hidden="1" outlineLevel="1" x14ac:dyDescent="0.15">
      <c r="A15" s="141">
        <v>2.2000000000000002</v>
      </c>
      <c r="B15" s="142" t="s">
        <v>1521</v>
      </c>
      <c r="C15" s="142" t="s">
        <v>75</v>
      </c>
      <c r="D15" s="143" t="s">
        <v>1522</v>
      </c>
      <c r="E15" s="144"/>
    </row>
    <row r="16" spans="1:5" s="35" customFormat="1" hidden="1" outlineLevel="2" x14ac:dyDescent="0.15">
      <c r="A16" s="138" t="s">
        <v>1221</v>
      </c>
      <c r="B16" s="139" t="s">
        <v>102</v>
      </c>
      <c r="C16" s="139" t="s">
        <v>75</v>
      </c>
      <c r="D16" s="140" t="s">
        <v>179</v>
      </c>
      <c r="E16" s="37"/>
    </row>
    <row r="17" spans="1:5" s="35" customFormat="1" hidden="1" outlineLevel="2" x14ac:dyDescent="0.15">
      <c r="A17" s="138" t="s">
        <v>1222</v>
      </c>
      <c r="B17" s="139" t="s">
        <v>103</v>
      </c>
      <c r="C17" s="139" t="s">
        <v>75</v>
      </c>
      <c r="D17" s="140" t="s">
        <v>179</v>
      </c>
      <c r="E17" s="37"/>
    </row>
    <row r="18" spans="1:5" s="35" customFormat="1" hidden="1" outlineLevel="2" x14ac:dyDescent="0.15">
      <c r="A18" s="138" t="s">
        <v>1223</v>
      </c>
      <c r="B18" s="139" t="s">
        <v>104</v>
      </c>
      <c r="C18" s="139" t="s">
        <v>75</v>
      </c>
      <c r="D18" s="140" t="s">
        <v>1524</v>
      </c>
      <c r="E18" s="37"/>
    </row>
    <row r="19" spans="1:5" s="35" customFormat="1" hidden="1" outlineLevel="2" x14ac:dyDescent="0.15">
      <c r="A19" s="138" t="s">
        <v>1224</v>
      </c>
      <c r="B19" s="139" t="s">
        <v>105</v>
      </c>
      <c r="C19" s="139" t="s">
        <v>75</v>
      </c>
      <c r="D19" s="140" t="s">
        <v>1523</v>
      </c>
      <c r="E19" s="37"/>
    </row>
    <row r="20" spans="1:5" s="76" customFormat="1" ht="22.5" hidden="1" outlineLevel="1" collapsed="1" x14ac:dyDescent="0.15">
      <c r="A20" s="53">
        <v>2.2999999999999998</v>
      </c>
      <c r="B20" s="54" t="s">
        <v>366</v>
      </c>
      <c r="C20" s="54" t="s">
        <v>75</v>
      </c>
      <c r="D20" s="55" t="s">
        <v>109</v>
      </c>
      <c r="E20" s="75"/>
    </row>
    <row r="21" spans="1:5" s="76" customFormat="1" hidden="1" outlineLevel="2" x14ac:dyDescent="0.15">
      <c r="A21" s="56" t="s">
        <v>1225</v>
      </c>
      <c r="B21" s="57" t="s">
        <v>110</v>
      </c>
      <c r="C21" s="57" t="s">
        <v>75</v>
      </c>
      <c r="D21" s="58"/>
      <c r="E21" s="60"/>
    </row>
    <row r="22" spans="1:5" s="76" customFormat="1" hidden="1" outlineLevel="2" x14ac:dyDescent="0.15">
      <c r="A22" s="56" t="s">
        <v>1226</v>
      </c>
      <c r="B22" s="57" t="s">
        <v>111</v>
      </c>
      <c r="C22" s="57" t="s">
        <v>75</v>
      </c>
      <c r="D22" s="58"/>
      <c r="E22" s="60"/>
    </row>
    <row r="23" spans="1:5" s="76" customFormat="1" hidden="1" outlineLevel="2" x14ac:dyDescent="0.15">
      <c r="A23" s="56" t="s">
        <v>1227</v>
      </c>
      <c r="B23" s="57" t="s">
        <v>112</v>
      </c>
      <c r="C23" s="57" t="s">
        <v>75</v>
      </c>
      <c r="D23" s="58"/>
      <c r="E23" s="60"/>
    </row>
    <row r="24" spans="1:5" s="76" customFormat="1" hidden="1" outlineLevel="2" x14ac:dyDescent="0.15">
      <c r="A24" s="56" t="s">
        <v>1228</v>
      </c>
      <c r="B24" s="57" t="s">
        <v>113</v>
      </c>
      <c r="C24" s="57" t="s">
        <v>75</v>
      </c>
      <c r="D24" s="58"/>
      <c r="E24" s="60"/>
    </row>
    <row r="25" spans="1:5" s="68" customFormat="1" ht="22.5" collapsed="1" x14ac:dyDescent="0.15">
      <c r="A25" s="61">
        <v>3</v>
      </c>
      <c r="B25" s="62" t="s">
        <v>85</v>
      </c>
      <c r="C25" s="62" t="s">
        <v>75</v>
      </c>
      <c r="D25" s="63" t="s">
        <v>86</v>
      </c>
      <c r="E25" s="72"/>
    </row>
    <row r="26" spans="1:5" s="68" customFormat="1" hidden="1" outlineLevel="1" x14ac:dyDescent="0.15">
      <c r="A26" s="64">
        <v>3.1</v>
      </c>
      <c r="B26" s="93" t="s">
        <v>87</v>
      </c>
      <c r="C26" s="65" t="s">
        <v>75</v>
      </c>
      <c r="D26" s="66"/>
      <c r="E26" s="67"/>
    </row>
    <row r="27" spans="1:5" s="68" customFormat="1" hidden="1" outlineLevel="1" x14ac:dyDescent="0.15">
      <c r="A27" s="64">
        <v>3.2</v>
      </c>
      <c r="B27" s="93" t="s">
        <v>88</v>
      </c>
      <c r="C27" s="65" t="s">
        <v>75</v>
      </c>
      <c r="D27" s="66"/>
      <c r="E27" s="67"/>
    </row>
    <row r="28" spans="1:5" s="68" customFormat="1" hidden="1" outlineLevel="1" x14ac:dyDescent="0.15">
      <c r="A28" s="41">
        <v>3.3</v>
      </c>
      <c r="B28" s="37" t="s">
        <v>89</v>
      </c>
      <c r="C28" s="37" t="s">
        <v>75</v>
      </c>
      <c r="D28" s="38" t="s">
        <v>348</v>
      </c>
      <c r="E28" s="67"/>
    </row>
    <row r="29" spans="1:5" s="68" customFormat="1" ht="42" hidden="1" outlineLevel="1" x14ac:dyDescent="0.15">
      <c r="A29" s="97">
        <v>3.4</v>
      </c>
      <c r="B29" s="98" t="s">
        <v>539</v>
      </c>
      <c r="C29" s="98" t="s">
        <v>75</v>
      </c>
      <c r="D29" s="99" t="s">
        <v>540</v>
      </c>
      <c r="E29" s="67"/>
    </row>
    <row r="30" spans="1:5" s="68" customFormat="1" hidden="1" outlineLevel="1" x14ac:dyDescent="0.15">
      <c r="A30" s="41">
        <v>3.5</v>
      </c>
      <c r="B30" s="37" t="s">
        <v>90</v>
      </c>
      <c r="C30" s="37" t="s">
        <v>75</v>
      </c>
      <c r="D30" s="38" t="s">
        <v>171</v>
      </c>
      <c r="E30" s="67"/>
    </row>
    <row r="31" spans="1:5" s="68" customFormat="1" hidden="1" outlineLevel="1" x14ac:dyDescent="0.15">
      <c r="A31" s="41">
        <v>3.6</v>
      </c>
      <c r="B31" s="37" t="s">
        <v>91</v>
      </c>
      <c r="C31" s="37" t="s">
        <v>75</v>
      </c>
      <c r="D31" s="38" t="s">
        <v>170</v>
      </c>
      <c r="E31" s="67"/>
    </row>
    <row r="32" spans="1:5" s="68" customFormat="1" hidden="1" outlineLevel="1" x14ac:dyDescent="0.15">
      <c r="A32" s="41">
        <v>3.7</v>
      </c>
      <c r="B32" s="37" t="s">
        <v>543</v>
      </c>
      <c r="C32" s="37" t="s">
        <v>75</v>
      </c>
      <c r="D32" s="38"/>
      <c r="E32" s="67"/>
    </row>
    <row r="33" spans="1:5" s="68" customFormat="1" hidden="1" outlineLevel="1" x14ac:dyDescent="0.15">
      <c r="A33" s="41">
        <v>3.8</v>
      </c>
      <c r="B33" s="37" t="s">
        <v>542</v>
      </c>
      <c r="C33" s="37" t="s">
        <v>75</v>
      </c>
      <c r="D33" s="38" t="s">
        <v>169</v>
      </c>
      <c r="E33" s="67"/>
    </row>
    <row r="34" spans="1:5" s="68" customFormat="1" hidden="1" outlineLevel="1" x14ac:dyDescent="0.15">
      <c r="A34" s="41">
        <v>3.9</v>
      </c>
      <c r="B34" s="37" t="s">
        <v>541</v>
      </c>
      <c r="C34" s="37" t="s">
        <v>75</v>
      </c>
      <c r="D34" s="38"/>
      <c r="E34" s="67"/>
    </row>
    <row r="35" spans="1:5" s="68" customFormat="1" ht="21" hidden="1" outlineLevel="1" x14ac:dyDescent="0.15">
      <c r="A35" s="94" t="s">
        <v>362</v>
      </c>
      <c r="B35" s="95" t="s">
        <v>537</v>
      </c>
      <c r="C35" s="95" t="s">
        <v>75</v>
      </c>
      <c r="D35" s="96" t="s">
        <v>185</v>
      </c>
      <c r="E35" s="67"/>
    </row>
    <row r="36" spans="1:5" s="68" customFormat="1" hidden="1" outlineLevel="1" x14ac:dyDescent="0.15">
      <c r="A36" s="64">
        <v>3.11</v>
      </c>
      <c r="B36" s="65" t="s">
        <v>92</v>
      </c>
      <c r="C36" s="65" t="s">
        <v>75</v>
      </c>
      <c r="D36" s="66"/>
      <c r="E36" s="67"/>
    </row>
    <row r="37" spans="1:5" s="68" customFormat="1" hidden="1" outlineLevel="1" x14ac:dyDescent="0.15">
      <c r="A37" s="41" t="s">
        <v>363</v>
      </c>
      <c r="B37" s="37" t="s">
        <v>93</v>
      </c>
      <c r="C37" s="37" t="s">
        <v>75</v>
      </c>
      <c r="D37" s="38" t="s">
        <v>168</v>
      </c>
      <c r="E37" s="67"/>
    </row>
    <row r="38" spans="1:5" s="68" customFormat="1" hidden="1" outlineLevel="1" x14ac:dyDescent="0.15">
      <c r="A38" s="41" t="s">
        <v>364</v>
      </c>
      <c r="B38" s="37" t="s">
        <v>94</v>
      </c>
      <c r="C38" s="37" t="s">
        <v>75</v>
      </c>
      <c r="D38" s="38" t="s">
        <v>172</v>
      </c>
      <c r="E38" s="67"/>
    </row>
    <row r="39" spans="1:5" s="68" customFormat="1" hidden="1" outlineLevel="1" x14ac:dyDescent="0.15">
      <c r="A39" s="94" t="s">
        <v>365</v>
      </c>
      <c r="B39" s="95" t="s">
        <v>538</v>
      </c>
      <c r="C39" s="95" t="s">
        <v>75</v>
      </c>
      <c r="D39" s="96"/>
      <c r="E39" s="67"/>
    </row>
    <row r="40" spans="1:5" s="68" customFormat="1" hidden="1" outlineLevel="1" x14ac:dyDescent="0.15">
      <c r="A40" s="41" t="s">
        <v>63</v>
      </c>
      <c r="B40" s="37" t="s">
        <v>173</v>
      </c>
      <c r="C40" s="37" t="s">
        <v>75</v>
      </c>
      <c r="D40" s="38" t="s">
        <v>174</v>
      </c>
      <c r="E40" s="67"/>
    </row>
    <row r="41" spans="1:5" s="68" customFormat="1" hidden="1" outlineLevel="1" x14ac:dyDescent="0.15">
      <c r="A41" s="41" t="s">
        <v>64</v>
      </c>
      <c r="B41" s="37" t="s">
        <v>95</v>
      </c>
      <c r="C41" s="37" t="s">
        <v>75</v>
      </c>
      <c r="D41" s="38"/>
      <c r="E41" s="67"/>
    </row>
    <row r="42" spans="1:5" s="68" customFormat="1" hidden="1" outlineLevel="1" x14ac:dyDescent="0.15">
      <c r="A42" s="41" t="s">
        <v>65</v>
      </c>
      <c r="B42" s="37" t="s">
        <v>96</v>
      </c>
      <c r="C42" s="37" t="s">
        <v>75</v>
      </c>
      <c r="D42" s="38" t="s">
        <v>175</v>
      </c>
      <c r="E42" s="67"/>
    </row>
    <row r="43" spans="1:5" s="68" customFormat="1" hidden="1" outlineLevel="1" x14ac:dyDescent="0.15">
      <c r="A43" s="41" t="s">
        <v>66</v>
      </c>
      <c r="B43" s="37" t="s">
        <v>97</v>
      </c>
      <c r="C43" s="37" t="s">
        <v>75</v>
      </c>
      <c r="D43" s="38" t="s">
        <v>176</v>
      </c>
      <c r="E43" s="67"/>
    </row>
    <row r="44" spans="1:5" s="68" customFormat="1" ht="22.5" hidden="1" outlineLevel="1" x14ac:dyDescent="0.15">
      <c r="A44" s="73">
        <v>3.1</v>
      </c>
      <c r="B44" s="73" t="s">
        <v>1234</v>
      </c>
      <c r="C44" s="62" t="s">
        <v>75</v>
      </c>
      <c r="D44" s="63" t="s">
        <v>99</v>
      </c>
      <c r="E44" s="72"/>
    </row>
    <row r="45" spans="1:5" s="74" customFormat="1" hidden="1" outlineLevel="2" x14ac:dyDescent="0.15">
      <c r="A45" s="77" t="s">
        <v>1238</v>
      </c>
      <c r="B45" s="78" t="s">
        <v>100</v>
      </c>
      <c r="C45" s="78" t="s">
        <v>75</v>
      </c>
      <c r="D45" s="79" t="s">
        <v>1235</v>
      </c>
      <c r="E45" s="65"/>
    </row>
    <row r="46" spans="1:5" s="74" customFormat="1" hidden="1" outlineLevel="2" x14ac:dyDescent="0.15">
      <c r="A46" s="77" t="s">
        <v>1239</v>
      </c>
      <c r="B46" s="78" t="s">
        <v>189</v>
      </c>
      <c r="C46" s="78" t="s">
        <v>75</v>
      </c>
      <c r="D46" s="79" t="s">
        <v>1236</v>
      </c>
      <c r="E46" s="65"/>
    </row>
    <row r="47" spans="1:5" s="74" customFormat="1" hidden="1" outlineLevel="2" x14ac:dyDescent="0.15">
      <c r="A47" s="77" t="s">
        <v>1240</v>
      </c>
      <c r="B47" s="78" t="s">
        <v>101</v>
      </c>
      <c r="C47" s="78" t="s">
        <v>75</v>
      </c>
      <c r="D47" s="79" t="s">
        <v>177</v>
      </c>
      <c r="E47" s="65"/>
    </row>
    <row r="48" spans="1:5" s="74" customFormat="1" hidden="1" outlineLevel="2" x14ac:dyDescent="0.15">
      <c r="A48" s="77" t="s">
        <v>1241</v>
      </c>
      <c r="B48" s="78" t="s">
        <v>178</v>
      </c>
      <c r="C48" s="78" t="s">
        <v>75</v>
      </c>
      <c r="D48" s="79" t="s">
        <v>1237</v>
      </c>
      <c r="E48" s="65"/>
    </row>
    <row r="49" spans="1:5" s="68" customFormat="1" ht="22.5" hidden="1" outlineLevel="1" x14ac:dyDescent="0.15">
      <c r="A49" s="73">
        <v>3.2</v>
      </c>
      <c r="B49" s="73" t="s">
        <v>131</v>
      </c>
      <c r="C49" s="62" t="s">
        <v>75</v>
      </c>
      <c r="D49" s="63" t="s">
        <v>114</v>
      </c>
      <c r="E49" s="72"/>
    </row>
    <row r="50" spans="1:5" s="74" customFormat="1" hidden="1" outlineLevel="2" x14ac:dyDescent="0.15">
      <c r="A50" s="77" t="s">
        <v>1242</v>
      </c>
      <c r="B50" s="78" t="s">
        <v>115</v>
      </c>
      <c r="C50" s="78" t="s">
        <v>75</v>
      </c>
      <c r="D50" s="79" t="s">
        <v>180</v>
      </c>
      <c r="E50" s="65"/>
    </row>
    <row r="51" spans="1:5" s="74" customFormat="1" hidden="1" outlineLevel="2" x14ac:dyDescent="0.15">
      <c r="A51" s="77" t="s">
        <v>1243</v>
      </c>
      <c r="B51" s="78" t="s">
        <v>116</v>
      </c>
      <c r="C51" s="78" t="s">
        <v>75</v>
      </c>
      <c r="D51" s="79"/>
      <c r="E51" s="65"/>
    </row>
    <row r="52" spans="1:5" s="74" customFormat="1" hidden="1" outlineLevel="2" x14ac:dyDescent="0.15">
      <c r="A52" s="77" t="s">
        <v>1244</v>
      </c>
      <c r="B52" s="78" t="s">
        <v>89</v>
      </c>
      <c r="C52" s="78" t="s">
        <v>75</v>
      </c>
      <c r="D52" s="79" t="s">
        <v>181</v>
      </c>
      <c r="E52" s="65"/>
    </row>
    <row r="53" spans="1:5" s="74" customFormat="1" hidden="1" outlineLevel="2" x14ac:dyDescent="0.15">
      <c r="A53" s="77" t="s">
        <v>1245</v>
      </c>
      <c r="B53" s="78" t="s">
        <v>117</v>
      </c>
      <c r="C53" s="78" t="s">
        <v>75</v>
      </c>
      <c r="D53" s="79"/>
      <c r="E53" s="65"/>
    </row>
    <row r="54" spans="1:5" s="74" customFormat="1" hidden="1" outlineLevel="2" x14ac:dyDescent="0.15">
      <c r="A54" s="77" t="s">
        <v>1246</v>
      </c>
      <c r="B54" s="78"/>
      <c r="C54" s="78" t="s">
        <v>75</v>
      </c>
      <c r="D54" s="79"/>
      <c r="E54" s="65"/>
    </row>
    <row r="55" spans="1:5" s="68" customFormat="1" collapsed="1" x14ac:dyDescent="0.15">
      <c r="A55" s="61">
        <v>4</v>
      </c>
      <c r="B55" s="62" t="s">
        <v>1213</v>
      </c>
      <c r="C55" s="62" t="s">
        <v>75</v>
      </c>
      <c r="D55" s="63" t="s">
        <v>1249</v>
      </c>
      <c r="E55" s="72"/>
    </row>
    <row r="56" spans="1:5" s="40" customFormat="1" hidden="1" outlineLevel="1" x14ac:dyDescent="0.15">
      <c r="A56" s="129" t="s">
        <v>1229</v>
      </c>
      <c r="B56" s="37" t="s">
        <v>83</v>
      </c>
      <c r="C56" s="37" t="s">
        <v>75</v>
      </c>
      <c r="D56" s="38" t="s">
        <v>1214</v>
      </c>
      <c r="E56" s="39"/>
    </row>
    <row r="57" spans="1:5" s="40" customFormat="1" hidden="1" outlineLevel="1" x14ac:dyDescent="0.15">
      <c r="A57" s="129" t="s">
        <v>1230</v>
      </c>
      <c r="B57" s="37" t="s">
        <v>1215</v>
      </c>
      <c r="C57" s="37" t="s">
        <v>75</v>
      </c>
      <c r="D57" s="38" t="s">
        <v>1216</v>
      </c>
      <c r="E57" s="39"/>
    </row>
    <row r="58" spans="1:5" s="40" customFormat="1" hidden="1" outlineLevel="1" x14ac:dyDescent="0.15">
      <c r="A58" s="129" t="s">
        <v>1231</v>
      </c>
      <c r="B58" s="37" t="s">
        <v>1217</v>
      </c>
      <c r="C58" s="37" t="s">
        <v>75</v>
      </c>
      <c r="D58" s="38" t="s">
        <v>1218</v>
      </c>
      <c r="E58" s="130"/>
    </row>
    <row r="59" spans="1:5" s="68" customFormat="1" hidden="1" outlineLevel="1" x14ac:dyDescent="0.15">
      <c r="A59" s="80" t="s">
        <v>1232</v>
      </c>
      <c r="B59" s="65" t="s">
        <v>84</v>
      </c>
      <c r="C59" s="65" t="s">
        <v>75</v>
      </c>
      <c r="D59" s="66" t="s">
        <v>1219</v>
      </c>
      <c r="E59" s="67"/>
    </row>
    <row r="60" spans="1:5" s="40" customFormat="1" ht="21" hidden="1" outlineLevel="1" x14ac:dyDescent="0.15">
      <c r="A60" s="129" t="s">
        <v>1233</v>
      </c>
      <c r="B60" s="37" t="s">
        <v>1220</v>
      </c>
      <c r="C60" s="37" t="s">
        <v>75</v>
      </c>
      <c r="D60" s="38" t="s">
        <v>137</v>
      </c>
      <c r="E60" s="39"/>
    </row>
    <row r="61" spans="1:5" s="68" customFormat="1" collapsed="1" x14ac:dyDescent="0.15">
      <c r="A61" s="61">
        <v>5</v>
      </c>
      <c r="B61" s="62" t="s">
        <v>106</v>
      </c>
      <c r="C61" s="62" t="s">
        <v>75</v>
      </c>
      <c r="D61" s="63" t="s">
        <v>107</v>
      </c>
      <c r="E61" s="72"/>
    </row>
    <row r="62" spans="1:5" s="68" customFormat="1" hidden="1" outlineLevel="1" x14ac:dyDescent="0.15">
      <c r="A62" s="80">
        <v>5.0999999999999996</v>
      </c>
      <c r="B62" s="65" t="s">
        <v>191</v>
      </c>
      <c r="C62" s="65" t="s">
        <v>75</v>
      </c>
      <c r="D62" s="66"/>
      <c r="E62" s="67"/>
    </row>
    <row r="63" spans="1:5" s="68" customFormat="1" hidden="1" outlineLevel="1" x14ac:dyDescent="0.15">
      <c r="A63" s="80">
        <v>5.2</v>
      </c>
      <c r="B63" s="65" t="s">
        <v>108</v>
      </c>
      <c r="C63" s="65" t="s">
        <v>75</v>
      </c>
      <c r="D63" s="66"/>
      <c r="E63" s="67"/>
    </row>
    <row r="64" spans="1:5" s="68" customFormat="1" hidden="1" outlineLevel="1" x14ac:dyDescent="0.15">
      <c r="A64" s="80">
        <v>5.3</v>
      </c>
      <c r="B64" s="65"/>
      <c r="C64" s="65" t="s">
        <v>75</v>
      </c>
      <c r="D64" s="81"/>
      <c r="E64" s="67"/>
    </row>
    <row r="65" spans="1:5" s="68" customFormat="1" hidden="1" outlineLevel="1" x14ac:dyDescent="0.15">
      <c r="A65" s="80">
        <v>5.4</v>
      </c>
      <c r="B65" s="65"/>
      <c r="C65" s="65" t="s">
        <v>75</v>
      </c>
      <c r="D65" s="81"/>
      <c r="E65" s="67"/>
    </row>
    <row r="66" spans="1:5" s="68" customFormat="1" hidden="1" outlineLevel="1" x14ac:dyDescent="0.15">
      <c r="A66" s="80">
        <v>5.5</v>
      </c>
      <c r="B66" s="65"/>
      <c r="C66" s="65" t="s">
        <v>75</v>
      </c>
      <c r="D66" s="81"/>
      <c r="E66" s="67"/>
    </row>
    <row r="67" spans="1:5" s="68" customFormat="1" collapsed="1" x14ac:dyDescent="0.15">
      <c r="A67" s="61">
        <v>6</v>
      </c>
      <c r="B67" s="62" t="s">
        <v>139</v>
      </c>
      <c r="C67" s="62" t="s">
        <v>140</v>
      </c>
      <c r="D67" s="63" t="s">
        <v>141</v>
      </c>
      <c r="E67" s="72"/>
    </row>
    <row r="68" spans="1:5" s="68" customFormat="1" hidden="1" outlineLevel="1" x14ac:dyDescent="0.15">
      <c r="A68" s="82" t="s">
        <v>346</v>
      </c>
      <c r="B68" s="65" t="s">
        <v>142</v>
      </c>
      <c r="C68" s="65" t="s">
        <v>75</v>
      </c>
      <c r="D68" s="66" t="s">
        <v>163</v>
      </c>
      <c r="E68" s="83"/>
    </row>
    <row r="69" spans="1:5" s="68" customFormat="1" hidden="1" outlineLevel="1" x14ac:dyDescent="0.15">
      <c r="A69" s="82" t="s">
        <v>1247</v>
      </c>
      <c r="B69" s="65" t="s">
        <v>145</v>
      </c>
      <c r="C69" s="65" t="s">
        <v>75</v>
      </c>
      <c r="D69" s="66" t="s">
        <v>164</v>
      </c>
      <c r="E69" s="83"/>
    </row>
    <row r="70" spans="1:5" s="68" customFormat="1" hidden="1" outlineLevel="1" x14ac:dyDescent="0.15">
      <c r="A70" s="82" t="s">
        <v>67</v>
      </c>
      <c r="B70" s="65" t="s">
        <v>143</v>
      </c>
      <c r="C70" s="65" t="s">
        <v>75</v>
      </c>
      <c r="D70" s="66" t="s">
        <v>165</v>
      </c>
      <c r="E70" s="83"/>
    </row>
    <row r="71" spans="1:5" s="68" customFormat="1" hidden="1" outlineLevel="1" x14ac:dyDescent="0.15">
      <c r="A71" s="82" t="s">
        <v>68</v>
      </c>
      <c r="B71" s="65" t="s">
        <v>144</v>
      </c>
      <c r="C71" s="65" t="s">
        <v>75</v>
      </c>
      <c r="D71" s="66" t="s">
        <v>166</v>
      </c>
      <c r="E71" s="83"/>
    </row>
    <row r="72" spans="1:5" s="68" customFormat="1" hidden="1" outlineLevel="1" x14ac:dyDescent="0.15">
      <c r="A72" s="82" t="s">
        <v>69</v>
      </c>
      <c r="B72" s="65" t="s">
        <v>152</v>
      </c>
      <c r="C72" s="65" t="s">
        <v>75</v>
      </c>
      <c r="D72" s="66" t="s">
        <v>167</v>
      </c>
      <c r="E72" s="83"/>
    </row>
    <row r="73" spans="1:5" s="68" customFormat="1" hidden="1" outlineLevel="1" x14ac:dyDescent="0.15">
      <c r="A73" s="82" t="s">
        <v>347</v>
      </c>
      <c r="B73" s="65"/>
      <c r="C73" s="65" t="s">
        <v>75</v>
      </c>
      <c r="D73" s="66"/>
      <c r="E73" s="83"/>
    </row>
    <row r="74" spans="1:5" s="68" customFormat="1" ht="22.5" collapsed="1" x14ac:dyDescent="0.15">
      <c r="A74" s="61">
        <v>7</v>
      </c>
      <c r="B74" s="62" t="s">
        <v>118</v>
      </c>
      <c r="C74" s="62" t="s">
        <v>119</v>
      </c>
      <c r="D74" s="63" t="s">
        <v>120</v>
      </c>
      <c r="E74" s="72"/>
    </row>
    <row r="75" spans="1:5" s="68" customFormat="1" ht="21" hidden="1" outlineLevel="1" x14ac:dyDescent="0.15">
      <c r="A75" s="80">
        <v>7.1</v>
      </c>
      <c r="B75" s="65" t="s">
        <v>121</v>
      </c>
      <c r="C75" s="65" t="s">
        <v>119</v>
      </c>
      <c r="D75" s="66" t="s">
        <v>159</v>
      </c>
      <c r="E75" s="84"/>
    </row>
    <row r="76" spans="1:5" s="68" customFormat="1" ht="21" hidden="1" outlineLevel="1" x14ac:dyDescent="0.15">
      <c r="A76" s="80">
        <v>7.2</v>
      </c>
      <c r="B76" s="65" t="s">
        <v>122</v>
      </c>
      <c r="C76" s="65" t="s">
        <v>119</v>
      </c>
      <c r="D76" s="66" t="s">
        <v>160</v>
      </c>
      <c r="E76" s="84"/>
    </row>
    <row r="77" spans="1:5" s="68" customFormat="1" hidden="1" outlineLevel="1" x14ac:dyDescent="0.15">
      <c r="A77" s="80">
        <v>7.3</v>
      </c>
      <c r="B77" s="65" t="s">
        <v>123</v>
      </c>
      <c r="C77" s="65" t="s">
        <v>119</v>
      </c>
      <c r="D77" s="66" t="s">
        <v>162</v>
      </c>
      <c r="E77" s="84"/>
    </row>
    <row r="78" spans="1:5" s="68" customFormat="1" ht="31.5" hidden="1" outlineLevel="1" x14ac:dyDescent="0.15">
      <c r="A78" s="80">
        <v>7.4</v>
      </c>
      <c r="B78" s="65" t="s">
        <v>124</v>
      </c>
      <c r="C78" s="65" t="s">
        <v>119</v>
      </c>
      <c r="D78" s="66" t="s">
        <v>161</v>
      </c>
      <c r="E78" s="84"/>
    </row>
    <row r="79" spans="1:5" s="68" customFormat="1" hidden="1" outlineLevel="1" x14ac:dyDescent="0.15">
      <c r="A79" s="80">
        <v>7.5</v>
      </c>
      <c r="B79" s="65"/>
      <c r="C79" s="65" t="s">
        <v>119</v>
      </c>
      <c r="D79" s="66"/>
      <c r="E79" s="84"/>
    </row>
    <row r="80" spans="1:5" s="68" customFormat="1" collapsed="1" x14ac:dyDescent="0.15">
      <c r="A80" s="61">
        <v>8</v>
      </c>
      <c r="B80" s="62" t="s">
        <v>125</v>
      </c>
      <c r="C80" s="62" t="s">
        <v>126</v>
      </c>
      <c r="D80" s="63" t="s">
        <v>127</v>
      </c>
      <c r="E80" s="85"/>
    </row>
    <row r="81" spans="1:4" hidden="1" outlineLevel="1" x14ac:dyDescent="0.15">
      <c r="A81" s="26">
        <v>8.1</v>
      </c>
      <c r="B81" s="30" t="s">
        <v>128</v>
      </c>
      <c r="C81" s="23" t="s">
        <v>126</v>
      </c>
      <c r="D81" s="24" t="s">
        <v>150</v>
      </c>
    </row>
    <row r="82" spans="1:4" hidden="1" outlineLevel="1" x14ac:dyDescent="0.15">
      <c r="A82" s="26">
        <v>8.1999999999999993</v>
      </c>
      <c r="B82" s="30" t="s">
        <v>129</v>
      </c>
      <c r="C82" s="23" t="s">
        <v>126</v>
      </c>
      <c r="D82" s="24" t="s">
        <v>151</v>
      </c>
    </row>
    <row r="83" spans="1:4" hidden="1" outlineLevel="1" x14ac:dyDescent="0.15">
      <c r="A83" s="26">
        <v>8.3000000000000007</v>
      </c>
      <c r="B83" s="27" t="s">
        <v>130</v>
      </c>
      <c r="C83" s="23" t="s">
        <v>126</v>
      </c>
      <c r="D83" s="24" t="s">
        <v>153</v>
      </c>
    </row>
    <row r="84" spans="1:4" hidden="1" outlineLevel="1" x14ac:dyDescent="0.15">
      <c r="A84" s="26">
        <v>8.4</v>
      </c>
      <c r="B84" s="27" t="s">
        <v>74</v>
      </c>
      <c r="C84" s="23" t="s">
        <v>126</v>
      </c>
      <c r="D84" s="24" t="s">
        <v>154</v>
      </c>
    </row>
    <row r="85" spans="1:4" ht="21" hidden="1" outlineLevel="1" x14ac:dyDescent="0.15">
      <c r="A85" s="26">
        <v>8.5</v>
      </c>
      <c r="B85" s="27" t="s">
        <v>85</v>
      </c>
      <c r="C85" s="23" t="s">
        <v>126</v>
      </c>
      <c r="D85" s="24" t="s">
        <v>155</v>
      </c>
    </row>
    <row r="86" spans="1:4" hidden="1" outlineLevel="1" x14ac:dyDescent="0.15">
      <c r="A86" s="26">
        <v>8.6</v>
      </c>
      <c r="B86" s="27" t="s">
        <v>98</v>
      </c>
      <c r="C86" s="23" t="s">
        <v>126</v>
      </c>
      <c r="D86" s="24" t="s">
        <v>157</v>
      </c>
    </row>
    <row r="87" spans="1:4" hidden="1" outlineLevel="1" x14ac:dyDescent="0.15">
      <c r="A87" s="26">
        <v>8.6999999999999993</v>
      </c>
      <c r="B87" s="27" t="s">
        <v>131</v>
      </c>
      <c r="C87" s="23" t="s">
        <v>126</v>
      </c>
      <c r="D87" s="24" t="s">
        <v>156</v>
      </c>
    </row>
    <row r="88" spans="1:4" hidden="1" outlineLevel="1" x14ac:dyDescent="0.15">
      <c r="A88" s="26">
        <v>8.8000000000000007</v>
      </c>
      <c r="B88" s="27" t="s">
        <v>132</v>
      </c>
      <c r="C88" s="23" t="s">
        <v>126</v>
      </c>
      <c r="D88" s="24" t="s">
        <v>158</v>
      </c>
    </row>
    <row r="89" spans="1:4" ht="12.75" customHeight="1" x14ac:dyDescent="0.15">
      <c r="A89" s="26"/>
      <c r="B89" s="27"/>
      <c r="C89" s="23"/>
      <c r="D89" s="24"/>
    </row>
  </sheetData>
  <phoneticPr fontId="6" type="noConversion"/>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84"/>
  <sheetViews>
    <sheetView topLeftCell="E1" zoomScale="85" zoomScaleNormal="85" workbookViewId="0">
      <pane ySplit="2" topLeftCell="A228" activePane="bottomLeft" state="frozen"/>
      <selection pane="bottomLeft" activeCell="I231" sqref="I231"/>
    </sheetView>
  </sheetViews>
  <sheetFormatPr defaultRowHeight="65.25" customHeight="1" x14ac:dyDescent="0.15"/>
  <cols>
    <col min="1" max="1" width="6.125" style="16" bestFit="1" customWidth="1"/>
    <col min="2" max="2" width="12" style="16" customWidth="1"/>
    <col min="3" max="3" width="28.625" style="16" customWidth="1"/>
    <col min="4" max="4" width="9.625" style="16" customWidth="1"/>
    <col min="5" max="5" width="18.75" style="16" customWidth="1"/>
    <col min="6" max="6" width="27.875" style="16" customWidth="1"/>
    <col min="7" max="7" width="25.125" style="16" customWidth="1"/>
    <col min="8" max="8" width="64.375" style="114" customWidth="1"/>
    <col min="9" max="9" width="54.375" style="114" customWidth="1"/>
    <col min="10" max="10" width="9.5" style="16" bestFit="1" customWidth="1"/>
    <col min="11" max="11" width="8.5" style="16" bestFit="1" customWidth="1"/>
    <col min="12" max="12" width="13.625" style="16"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16.5" customHeight="1" thickBot="1" x14ac:dyDescent="0.2">
      <c r="A1" s="42"/>
      <c r="B1" s="34"/>
      <c r="C1" s="34"/>
      <c r="D1" s="34"/>
      <c r="E1" s="34"/>
      <c r="F1" s="32" t="s">
        <v>53</v>
      </c>
      <c r="G1" s="34"/>
      <c r="H1" s="108"/>
      <c r="I1" s="108"/>
      <c r="J1" s="34"/>
      <c r="K1" s="34"/>
      <c r="L1" s="43"/>
      <c r="M1" s="44"/>
      <c r="N1" s="45"/>
      <c r="O1" s="45"/>
      <c r="P1" s="46" t="s">
        <v>52</v>
      </c>
      <c r="Q1" s="45"/>
      <c r="R1" s="45"/>
      <c r="S1" s="45"/>
      <c r="T1" s="45"/>
      <c r="U1" s="45"/>
      <c r="V1" s="45"/>
      <c r="W1" s="47"/>
    </row>
    <row r="2" spans="1:23" ht="31.5" customHeight="1" x14ac:dyDescent="0.15">
      <c r="A2" s="14" t="s">
        <v>0</v>
      </c>
      <c r="B2" s="14" t="s">
        <v>48</v>
      </c>
      <c r="C2" s="14" t="s">
        <v>42</v>
      </c>
      <c r="D2" s="14" t="s">
        <v>1</v>
      </c>
      <c r="E2" s="14" t="s">
        <v>18</v>
      </c>
      <c r="F2" s="14" t="s">
        <v>49</v>
      </c>
      <c r="G2" s="14" t="s">
        <v>50</v>
      </c>
      <c r="H2" s="109"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5.25" customHeight="1" x14ac:dyDescent="0.15">
      <c r="A3" s="4" t="s">
        <v>636</v>
      </c>
      <c r="B3" s="104" t="s">
        <v>621</v>
      </c>
      <c r="C3" s="4" t="s">
        <v>971</v>
      </c>
      <c r="D3" s="4" t="s">
        <v>349</v>
      </c>
      <c r="E3" s="4" t="s">
        <v>350</v>
      </c>
      <c r="F3" s="4" t="s">
        <v>645</v>
      </c>
      <c r="G3" s="4" t="s">
        <v>557</v>
      </c>
      <c r="H3" s="111" t="s">
        <v>646</v>
      </c>
      <c r="I3" s="110" t="s">
        <v>559</v>
      </c>
      <c r="J3" s="4" t="s">
        <v>43</v>
      </c>
      <c r="K3" s="4"/>
      <c r="L3" s="4" t="s">
        <v>15</v>
      </c>
      <c r="M3" s="4"/>
      <c r="N3" s="4"/>
      <c r="O3" s="4"/>
      <c r="P3" s="4"/>
      <c r="Q3" s="4"/>
      <c r="R3" s="4"/>
      <c r="S3" s="4"/>
      <c r="T3" s="48"/>
      <c r="U3" s="4"/>
      <c r="V3" s="4"/>
      <c r="W3" s="4"/>
    </row>
    <row r="4" spans="1:23" ht="65.25" customHeight="1" x14ac:dyDescent="0.15">
      <c r="A4" s="4" t="s">
        <v>637</v>
      </c>
      <c r="B4" s="104" t="s">
        <v>621</v>
      </c>
      <c r="C4" s="4" t="s">
        <v>971</v>
      </c>
      <c r="D4" s="4" t="s">
        <v>349</v>
      </c>
      <c r="E4" s="4" t="s">
        <v>350</v>
      </c>
      <c r="F4" s="4" t="s">
        <v>972</v>
      </c>
      <c r="G4" s="4" t="s">
        <v>574</v>
      </c>
      <c r="H4" s="111" t="s">
        <v>575</v>
      </c>
      <c r="I4" s="110"/>
      <c r="J4" s="4" t="s">
        <v>43</v>
      </c>
      <c r="K4" s="4"/>
      <c r="L4" s="4" t="s">
        <v>15</v>
      </c>
      <c r="M4" s="4"/>
      <c r="N4" s="4"/>
      <c r="O4" s="4"/>
      <c r="P4" s="4"/>
      <c r="Q4" s="4"/>
      <c r="R4" s="4"/>
      <c r="S4" s="4"/>
      <c r="T4" s="48"/>
      <c r="U4" s="4"/>
      <c r="V4" s="4"/>
      <c r="W4" s="4"/>
    </row>
    <row r="5" spans="1:23" ht="65.25" customHeight="1" x14ac:dyDescent="0.15">
      <c r="A5" s="4" t="s">
        <v>204</v>
      </c>
      <c r="B5" s="104" t="s">
        <v>621</v>
      </c>
      <c r="C5" s="4" t="s">
        <v>971</v>
      </c>
      <c r="D5" s="4" t="s">
        <v>349</v>
      </c>
      <c r="E5" s="4" t="s">
        <v>350</v>
      </c>
      <c r="F5" s="4" t="s">
        <v>562</v>
      </c>
      <c r="G5" s="4" t="s">
        <v>563</v>
      </c>
      <c r="H5" s="111" t="s">
        <v>1943</v>
      </c>
      <c r="I5" s="110"/>
      <c r="J5" s="4" t="s">
        <v>43</v>
      </c>
      <c r="K5" s="4"/>
      <c r="L5" s="4" t="s">
        <v>15</v>
      </c>
      <c r="M5" s="4"/>
      <c r="N5" s="4"/>
      <c r="O5" s="4"/>
      <c r="P5" s="4"/>
      <c r="Q5" s="4"/>
      <c r="R5" s="4"/>
      <c r="S5" s="4"/>
      <c r="T5" s="48"/>
      <c r="U5" s="4"/>
      <c r="V5" s="4"/>
      <c r="W5" s="4"/>
    </row>
    <row r="6" spans="1:23" ht="65.25" customHeight="1" x14ac:dyDescent="0.15">
      <c r="A6" s="4" t="s">
        <v>205</v>
      </c>
      <c r="B6" s="104" t="s">
        <v>621</v>
      </c>
      <c r="C6" s="4" t="s">
        <v>971</v>
      </c>
      <c r="D6" s="4" t="s">
        <v>349</v>
      </c>
      <c r="E6" s="4" t="s">
        <v>350</v>
      </c>
      <c r="F6" s="4" t="s">
        <v>647</v>
      </c>
      <c r="G6" s="4" t="s">
        <v>558</v>
      </c>
      <c r="H6" s="111" t="s">
        <v>648</v>
      </c>
      <c r="I6" s="110" t="s">
        <v>560</v>
      </c>
      <c r="J6" s="4" t="s">
        <v>43</v>
      </c>
      <c r="K6" s="4"/>
      <c r="L6" s="4" t="s">
        <v>15</v>
      </c>
      <c r="M6" s="4"/>
      <c r="N6" s="4"/>
      <c r="O6" s="4"/>
      <c r="P6" s="4"/>
      <c r="Q6" s="4"/>
      <c r="R6" s="4"/>
      <c r="S6" s="4"/>
      <c r="T6" s="48"/>
      <c r="U6" s="4"/>
      <c r="V6" s="4"/>
      <c r="W6" s="4"/>
    </row>
    <row r="7" spans="1:23" ht="65.25" customHeight="1" x14ac:dyDescent="0.15">
      <c r="A7" s="4" t="s">
        <v>206</v>
      </c>
      <c r="B7" s="104" t="s">
        <v>621</v>
      </c>
      <c r="C7" s="4" t="s">
        <v>971</v>
      </c>
      <c r="D7" s="4" t="s">
        <v>349</v>
      </c>
      <c r="E7" s="4" t="s">
        <v>350</v>
      </c>
      <c r="F7" s="4" t="s">
        <v>567</v>
      </c>
      <c r="G7" s="4" t="s">
        <v>563</v>
      </c>
      <c r="H7" s="111" t="s">
        <v>1944</v>
      </c>
      <c r="I7" s="110"/>
      <c r="J7" s="4" t="s">
        <v>43</v>
      </c>
      <c r="K7" s="4"/>
      <c r="L7" s="4" t="s">
        <v>15</v>
      </c>
      <c r="M7" s="4"/>
      <c r="N7" s="4"/>
      <c r="O7" s="4"/>
      <c r="P7" s="4"/>
      <c r="Q7" s="4"/>
      <c r="R7" s="4"/>
      <c r="S7" s="4"/>
      <c r="T7" s="48"/>
      <c r="U7" s="4"/>
      <c r="V7" s="4"/>
      <c r="W7" s="4"/>
    </row>
    <row r="8" spans="1:23" ht="65.25" customHeight="1" x14ac:dyDescent="0.15">
      <c r="A8" s="4" t="s">
        <v>207</v>
      </c>
      <c r="B8" s="104" t="s">
        <v>427</v>
      </c>
      <c r="C8" s="4" t="s">
        <v>971</v>
      </c>
      <c r="D8" s="4" t="s">
        <v>349</v>
      </c>
      <c r="E8" s="4" t="s">
        <v>350</v>
      </c>
      <c r="F8" s="4" t="s">
        <v>2219</v>
      </c>
      <c r="G8" s="4" t="s">
        <v>565</v>
      </c>
      <c r="H8" s="111" t="s">
        <v>566</v>
      </c>
      <c r="I8" s="110"/>
      <c r="J8" s="4" t="s">
        <v>44</v>
      </c>
      <c r="K8" s="4"/>
      <c r="L8" s="4" t="s">
        <v>15</v>
      </c>
      <c r="M8" s="4"/>
      <c r="N8" s="4"/>
      <c r="O8" s="4"/>
      <c r="P8" s="4"/>
      <c r="Q8" s="4"/>
      <c r="R8" s="4"/>
      <c r="S8" s="4"/>
      <c r="T8" s="48"/>
      <c r="U8" s="4"/>
      <c r="V8" s="4"/>
      <c r="W8" s="4"/>
    </row>
    <row r="9" spans="1:23" ht="65.25" customHeight="1" x14ac:dyDescent="0.15">
      <c r="A9" s="4" t="s">
        <v>208</v>
      </c>
      <c r="B9" s="104" t="s">
        <v>621</v>
      </c>
      <c r="C9" s="4" t="s">
        <v>971</v>
      </c>
      <c r="D9" s="4" t="s">
        <v>349</v>
      </c>
      <c r="E9" s="4" t="s">
        <v>350</v>
      </c>
      <c r="F9" s="4" t="s">
        <v>837</v>
      </c>
      <c r="G9" s="4" t="s">
        <v>838</v>
      </c>
      <c r="H9" s="111" t="s">
        <v>839</v>
      </c>
      <c r="I9" s="110" t="s">
        <v>561</v>
      </c>
      <c r="J9" s="4" t="s">
        <v>43</v>
      </c>
      <c r="K9" s="4"/>
      <c r="L9" s="4" t="s">
        <v>15</v>
      </c>
      <c r="M9" s="4"/>
      <c r="N9" s="4"/>
      <c r="O9" s="4"/>
      <c r="P9" s="4"/>
      <c r="Q9" s="4"/>
      <c r="R9" s="4"/>
      <c r="S9" s="4"/>
      <c r="T9" s="48"/>
      <c r="U9" s="4"/>
      <c r="V9" s="4"/>
      <c r="W9" s="4"/>
    </row>
    <row r="10" spans="1:23" ht="65.25" customHeight="1" x14ac:dyDescent="0.15">
      <c r="A10" s="4" t="s">
        <v>209</v>
      </c>
      <c r="B10" s="104" t="s">
        <v>621</v>
      </c>
      <c r="C10" s="4" t="s">
        <v>971</v>
      </c>
      <c r="D10" s="4" t="s">
        <v>349</v>
      </c>
      <c r="E10" s="4" t="s">
        <v>583</v>
      </c>
      <c r="F10" s="4" t="s">
        <v>840</v>
      </c>
      <c r="G10" s="4" t="s">
        <v>563</v>
      </c>
      <c r="H10" s="111" t="s">
        <v>1945</v>
      </c>
      <c r="I10" s="110"/>
      <c r="J10" s="4" t="s">
        <v>45</v>
      </c>
      <c r="K10" s="4"/>
      <c r="L10" s="4" t="s">
        <v>15</v>
      </c>
      <c r="M10" s="4"/>
      <c r="N10" s="4"/>
      <c r="O10" s="4"/>
      <c r="P10" s="4"/>
      <c r="Q10" s="4"/>
      <c r="R10" s="4"/>
      <c r="S10" s="4"/>
      <c r="T10" s="48"/>
      <c r="U10" s="4"/>
      <c r="V10" s="4"/>
      <c r="W10" s="4"/>
    </row>
    <row r="11" spans="1:23" ht="65.25" customHeight="1" x14ac:dyDescent="0.15">
      <c r="A11" s="4" t="s">
        <v>210</v>
      </c>
      <c r="B11" s="104" t="s">
        <v>621</v>
      </c>
      <c r="C11" s="4" t="s">
        <v>971</v>
      </c>
      <c r="D11" s="4" t="s">
        <v>349</v>
      </c>
      <c r="E11" s="4" t="s">
        <v>584</v>
      </c>
      <c r="F11" s="4" t="s">
        <v>841</v>
      </c>
      <c r="G11" s="4" t="s">
        <v>565</v>
      </c>
      <c r="H11" s="111" t="s">
        <v>566</v>
      </c>
      <c r="I11" s="111"/>
      <c r="J11" s="4" t="s">
        <v>46</v>
      </c>
      <c r="K11" s="4"/>
      <c r="L11" s="4" t="s">
        <v>15</v>
      </c>
      <c r="M11" s="4"/>
      <c r="N11" s="4"/>
      <c r="O11" s="4"/>
      <c r="P11" s="4"/>
      <c r="Q11" s="4"/>
      <c r="R11" s="4"/>
      <c r="S11" s="4"/>
      <c r="T11" s="48"/>
      <c r="U11" s="4"/>
      <c r="V11" s="4"/>
      <c r="W11" s="4"/>
    </row>
    <row r="12" spans="1:23" ht="65.25" customHeight="1" x14ac:dyDescent="0.15">
      <c r="A12" s="4" t="s">
        <v>211</v>
      </c>
      <c r="B12" s="107" t="s">
        <v>749</v>
      </c>
      <c r="C12" s="4" t="s">
        <v>750</v>
      </c>
      <c r="D12" s="4" t="s">
        <v>751</v>
      </c>
      <c r="E12" s="4" t="s">
        <v>1946</v>
      </c>
      <c r="F12" s="4" t="s">
        <v>752</v>
      </c>
      <c r="G12" s="4" t="s">
        <v>753</v>
      </c>
      <c r="H12" s="111" t="s">
        <v>754</v>
      </c>
      <c r="I12" s="111"/>
      <c r="J12" s="4" t="s">
        <v>45</v>
      </c>
      <c r="K12" s="4"/>
      <c r="L12" s="4" t="s">
        <v>15</v>
      </c>
      <c r="M12" s="4"/>
      <c r="N12" s="4"/>
      <c r="O12" s="4"/>
      <c r="P12" s="4"/>
      <c r="Q12" s="4"/>
      <c r="R12" s="4"/>
      <c r="S12" s="4"/>
      <c r="T12" s="48"/>
      <c r="U12" s="4"/>
      <c r="V12" s="4"/>
      <c r="W12" s="4"/>
    </row>
    <row r="13" spans="1:23" ht="65.25" customHeight="1" x14ac:dyDescent="0.15">
      <c r="A13" s="4" t="s">
        <v>212</v>
      </c>
      <c r="B13" s="107" t="s">
        <v>749</v>
      </c>
      <c r="C13" s="4" t="s">
        <v>750</v>
      </c>
      <c r="D13" s="4" t="s">
        <v>751</v>
      </c>
      <c r="E13" s="4" t="s">
        <v>1946</v>
      </c>
      <c r="F13" s="4" t="s">
        <v>755</v>
      </c>
      <c r="G13" s="4" t="s">
        <v>756</v>
      </c>
      <c r="H13" s="111" t="s">
        <v>757</v>
      </c>
      <c r="I13" s="111"/>
      <c r="J13" s="4" t="s">
        <v>45</v>
      </c>
      <c r="K13" s="4"/>
      <c r="L13" s="4" t="s">
        <v>15</v>
      </c>
      <c r="M13" s="4"/>
      <c r="N13" s="4"/>
      <c r="O13" s="4"/>
      <c r="P13" s="4"/>
      <c r="Q13" s="4"/>
      <c r="R13" s="4"/>
      <c r="S13" s="4"/>
      <c r="T13" s="48"/>
      <c r="U13" s="4"/>
      <c r="V13" s="4"/>
      <c r="W13" s="4"/>
    </row>
    <row r="14" spans="1:23" ht="65.25" customHeight="1" x14ac:dyDescent="0.15">
      <c r="A14" s="4" t="s">
        <v>373</v>
      </c>
      <c r="B14" s="107" t="s">
        <v>749</v>
      </c>
      <c r="C14" s="4" t="s">
        <v>750</v>
      </c>
      <c r="D14" s="4" t="s">
        <v>751</v>
      </c>
      <c r="E14" s="4" t="s">
        <v>1946</v>
      </c>
      <c r="F14" s="4" t="s">
        <v>759</v>
      </c>
      <c r="G14" s="4" t="s">
        <v>758</v>
      </c>
      <c r="H14" s="111" t="s">
        <v>760</v>
      </c>
      <c r="I14" s="111"/>
      <c r="J14" s="4" t="s">
        <v>45</v>
      </c>
      <c r="K14" s="4"/>
      <c r="L14" s="4" t="s">
        <v>15</v>
      </c>
      <c r="M14" s="4"/>
      <c r="N14" s="4"/>
      <c r="O14" s="4"/>
      <c r="P14" s="4"/>
      <c r="Q14" s="4"/>
      <c r="R14" s="4"/>
      <c r="S14" s="4"/>
      <c r="T14" s="48"/>
      <c r="U14" s="4"/>
      <c r="V14" s="4"/>
      <c r="W14" s="4"/>
    </row>
    <row r="15" spans="1:23" ht="65.25" customHeight="1" x14ac:dyDescent="0.15">
      <c r="A15" s="4" t="s">
        <v>215</v>
      </c>
      <c r="B15" s="107" t="s">
        <v>749</v>
      </c>
      <c r="C15" s="4" t="s">
        <v>750</v>
      </c>
      <c r="D15" s="4" t="s">
        <v>751</v>
      </c>
      <c r="E15" s="4" t="s">
        <v>1946</v>
      </c>
      <c r="F15" s="4" t="s">
        <v>761</v>
      </c>
      <c r="G15" s="4" t="s">
        <v>762</v>
      </c>
      <c r="H15" s="111" t="s">
        <v>763</v>
      </c>
      <c r="I15" s="111" t="s">
        <v>764</v>
      </c>
      <c r="J15" s="4" t="s">
        <v>45</v>
      </c>
      <c r="K15" s="4"/>
      <c r="L15" s="4" t="s">
        <v>15</v>
      </c>
      <c r="M15" s="4"/>
      <c r="N15" s="4"/>
      <c r="O15" s="4"/>
      <c r="P15" s="4"/>
      <c r="Q15" s="4"/>
      <c r="R15" s="4"/>
      <c r="S15" s="4"/>
      <c r="T15" s="48"/>
      <c r="U15" s="4"/>
      <c r="V15" s="4"/>
      <c r="W15" s="4"/>
    </row>
    <row r="16" spans="1:23" ht="65.25" customHeight="1" x14ac:dyDescent="0.15">
      <c r="A16" s="4" t="s">
        <v>218</v>
      </c>
      <c r="B16" s="103" t="s">
        <v>620</v>
      </c>
      <c r="C16" s="4" t="s">
        <v>970</v>
      </c>
      <c r="D16" s="4" t="s">
        <v>349</v>
      </c>
      <c r="E16" s="4" t="s">
        <v>350</v>
      </c>
      <c r="F16" s="4" t="s">
        <v>651</v>
      </c>
      <c r="G16" s="4" t="s">
        <v>644</v>
      </c>
      <c r="H16" s="111" t="s">
        <v>665</v>
      </c>
      <c r="I16" s="112"/>
      <c r="J16" s="4" t="s">
        <v>44</v>
      </c>
      <c r="K16" s="4"/>
      <c r="L16" s="4" t="s">
        <v>15</v>
      </c>
      <c r="M16" s="4"/>
      <c r="N16" s="4"/>
      <c r="O16" s="4"/>
      <c r="P16" s="4"/>
      <c r="Q16" s="4"/>
      <c r="R16" s="4"/>
      <c r="S16" s="4"/>
      <c r="T16" s="48"/>
      <c r="U16" s="4"/>
      <c r="V16" s="4"/>
      <c r="W16" s="4"/>
    </row>
    <row r="17" spans="1:23" ht="65.25" customHeight="1" x14ac:dyDescent="0.15">
      <c r="A17" s="4" t="s">
        <v>223</v>
      </c>
      <c r="B17" s="103" t="s">
        <v>620</v>
      </c>
      <c r="C17" s="4" t="s">
        <v>970</v>
      </c>
      <c r="D17" s="4" t="s">
        <v>349</v>
      </c>
      <c r="E17" s="4" t="s">
        <v>350</v>
      </c>
      <c r="F17" s="4" t="s">
        <v>652</v>
      </c>
      <c r="G17" s="4" t="s">
        <v>650</v>
      </c>
      <c r="H17" s="111" t="s">
        <v>664</v>
      </c>
      <c r="I17" s="112"/>
      <c r="J17" s="4" t="s">
        <v>44</v>
      </c>
      <c r="K17" s="4"/>
      <c r="L17" s="4" t="s">
        <v>15</v>
      </c>
      <c r="M17" s="4"/>
      <c r="N17" s="4"/>
      <c r="O17" s="4"/>
      <c r="P17" s="4"/>
      <c r="Q17" s="4"/>
      <c r="R17" s="4"/>
      <c r="S17" s="4"/>
      <c r="T17" s="48"/>
      <c r="U17" s="4"/>
      <c r="V17" s="4"/>
      <c r="W17" s="4"/>
    </row>
    <row r="18" spans="1:23" ht="65.25" customHeight="1" x14ac:dyDescent="0.15">
      <c r="A18" s="4" t="s">
        <v>224</v>
      </c>
      <c r="B18" s="103" t="s">
        <v>620</v>
      </c>
      <c r="C18" s="4" t="s">
        <v>970</v>
      </c>
      <c r="D18" s="4" t="s">
        <v>349</v>
      </c>
      <c r="E18" s="4" t="s">
        <v>350</v>
      </c>
      <c r="F18" s="4" t="s">
        <v>659</v>
      </c>
      <c r="G18" s="4" t="s">
        <v>653</v>
      </c>
      <c r="H18" s="111" t="s">
        <v>660</v>
      </c>
      <c r="I18" s="112" t="s">
        <v>842</v>
      </c>
      <c r="J18" s="4" t="s">
        <v>44</v>
      </c>
      <c r="K18" s="4"/>
      <c r="L18" s="4" t="s">
        <v>15</v>
      </c>
      <c r="M18" s="4"/>
      <c r="N18" s="4"/>
      <c r="O18" s="4"/>
      <c r="P18" s="4"/>
      <c r="Q18" s="4"/>
      <c r="R18" s="4"/>
      <c r="S18" s="4"/>
      <c r="T18" s="48"/>
      <c r="U18" s="4"/>
      <c r="V18" s="4"/>
      <c r="W18" s="4"/>
    </row>
    <row r="19" spans="1:23" ht="65.25" customHeight="1" x14ac:dyDescent="0.15">
      <c r="A19" s="4" t="s">
        <v>233</v>
      </c>
      <c r="B19" s="103" t="s">
        <v>620</v>
      </c>
      <c r="C19" s="4" t="s">
        <v>970</v>
      </c>
      <c r="D19" s="4" t="s">
        <v>349</v>
      </c>
      <c r="E19" s="4" t="s">
        <v>350</v>
      </c>
      <c r="F19" s="4" t="s">
        <v>657</v>
      </c>
      <c r="G19" s="4" t="s">
        <v>429</v>
      </c>
      <c r="H19" s="111" t="s">
        <v>430</v>
      </c>
      <c r="I19" s="112" t="s">
        <v>431</v>
      </c>
      <c r="J19" s="4" t="s">
        <v>44</v>
      </c>
      <c r="K19" s="4"/>
      <c r="L19" s="4" t="s">
        <v>15</v>
      </c>
      <c r="M19" s="4"/>
      <c r="N19" s="4"/>
      <c r="O19" s="4"/>
      <c r="P19" s="4"/>
      <c r="Q19" s="4"/>
      <c r="R19" s="4"/>
      <c r="S19" s="4"/>
      <c r="T19" s="48"/>
      <c r="U19" s="4"/>
      <c r="V19" s="4"/>
      <c r="W19" s="4"/>
    </row>
    <row r="20" spans="1:23" ht="65.25" customHeight="1" x14ac:dyDescent="0.15">
      <c r="A20" s="4" t="s">
        <v>235</v>
      </c>
      <c r="B20" s="103" t="s">
        <v>620</v>
      </c>
      <c r="C20" s="4" t="s">
        <v>970</v>
      </c>
      <c r="D20" s="4" t="s">
        <v>349</v>
      </c>
      <c r="E20" s="4" t="s">
        <v>547</v>
      </c>
      <c r="F20" s="4" t="s">
        <v>662</v>
      </c>
      <c r="G20" s="4" t="s">
        <v>564</v>
      </c>
      <c r="H20" s="111" t="s">
        <v>663</v>
      </c>
      <c r="I20" s="110"/>
      <c r="J20" s="4" t="s">
        <v>43</v>
      </c>
      <c r="K20" s="4"/>
      <c r="L20" s="4" t="s">
        <v>15</v>
      </c>
      <c r="M20" s="4"/>
      <c r="N20" s="4"/>
      <c r="O20" s="4"/>
      <c r="P20" s="4"/>
      <c r="Q20" s="4"/>
      <c r="R20" s="4"/>
      <c r="S20" s="4"/>
      <c r="T20" s="48"/>
      <c r="U20" s="4"/>
      <c r="V20" s="4"/>
      <c r="W20" s="4"/>
    </row>
    <row r="21" spans="1:23" ht="65.25" customHeight="1" x14ac:dyDescent="0.15">
      <c r="A21" s="4" t="s">
        <v>240</v>
      </c>
      <c r="B21" s="103" t="s">
        <v>620</v>
      </c>
      <c r="C21" s="4" t="s">
        <v>970</v>
      </c>
      <c r="D21" s="4" t="s">
        <v>349</v>
      </c>
      <c r="E21" s="4" t="s">
        <v>350</v>
      </c>
      <c r="F21" s="4" t="s">
        <v>661</v>
      </c>
      <c r="G21" s="4" t="s">
        <v>361</v>
      </c>
      <c r="H21" s="111" t="s">
        <v>658</v>
      </c>
      <c r="I21" s="112"/>
      <c r="J21" s="4" t="s">
        <v>44</v>
      </c>
      <c r="K21" s="4"/>
      <c r="L21" s="4" t="s">
        <v>15</v>
      </c>
      <c r="M21" s="4"/>
      <c r="N21" s="4"/>
      <c r="O21" s="4"/>
      <c r="P21" s="4"/>
      <c r="Q21" s="4"/>
      <c r="R21" s="4"/>
      <c r="S21" s="4"/>
      <c r="T21" s="48"/>
      <c r="U21" s="4"/>
      <c r="V21" s="4"/>
      <c r="W21" s="4"/>
    </row>
    <row r="22" spans="1:23" ht="65.25" customHeight="1" x14ac:dyDescent="0.15">
      <c r="A22" s="4" t="s">
        <v>244</v>
      </c>
      <c r="B22" s="103" t="s">
        <v>620</v>
      </c>
      <c r="C22" s="4" t="s">
        <v>970</v>
      </c>
      <c r="D22" s="4" t="s">
        <v>349</v>
      </c>
      <c r="E22" s="4" t="s">
        <v>350</v>
      </c>
      <c r="F22" s="4" t="s">
        <v>654</v>
      </c>
      <c r="G22" s="4" t="s">
        <v>351</v>
      </c>
      <c r="H22" s="111" t="s">
        <v>655</v>
      </c>
      <c r="I22" s="112" t="s">
        <v>352</v>
      </c>
      <c r="J22" s="4" t="s">
        <v>44</v>
      </c>
      <c r="K22" s="4"/>
      <c r="L22" s="4" t="s">
        <v>15</v>
      </c>
      <c r="M22" s="4"/>
      <c r="N22" s="4"/>
      <c r="O22" s="4"/>
      <c r="P22" s="4"/>
      <c r="Q22" s="4"/>
      <c r="R22" s="4"/>
      <c r="S22" s="4"/>
      <c r="T22" s="48"/>
      <c r="U22" s="4"/>
      <c r="V22" s="4"/>
      <c r="W22" s="4"/>
    </row>
    <row r="23" spans="1:23" ht="65.25" customHeight="1" x14ac:dyDescent="0.15">
      <c r="A23" s="4" t="s">
        <v>247</v>
      </c>
      <c r="B23" s="103" t="s">
        <v>620</v>
      </c>
      <c r="C23" s="4" t="s">
        <v>970</v>
      </c>
      <c r="D23" s="4" t="s">
        <v>349</v>
      </c>
      <c r="E23" s="4" t="s">
        <v>350</v>
      </c>
      <c r="F23" s="4" t="s">
        <v>624</v>
      </c>
      <c r="G23" s="4" t="s">
        <v>353</v>
      </c>
      <c r="H23" s="111" t="s">
        <v>358</v>
      </c>
      <c r="I23" s="111"/>
      <c r="J23" s="4" t="s">
        <v>44</v>
      </c>
      <c r="K23" s="4"/>
      <c r="L23" s="4" t="s">
        <v>15</v>
      </c>
      <c r="M23" s="4"/>
      <c r="N23" s="4"/>
      <c r="O23" s="4"/>
      <c r="P23" s="4"/>
      <c r="Q23" s="4"/>
      <c r="R23" s="4"/>
      <c r="S23" s="4"/>
      <c r="T23" s="48"/>
      <c r="U23" s="4"/>
      <c r="V23" s="4"/>
      <c r="W23" s="4"/>
    </row>
    <row r="24" spans="1:23" ht="65.25" customHeight="1" x14ac:dyDescent="0.15">
      <c r="A24" s="4" t="s">
        <v>249</v>
      </c>
      <c r="B24" s="103" t="s">
        <v>620</v>
      </c>
      <c r="C24" s="4" t="s">
        <v>970</v>
      </c>
      <c r="D24" s="4" t="s">
        <v>349</v>
      </c>
      <c r="E24" s="4" t="s">
        <v>350</v>
      </c>
      <c r="F24" s="4" t="s">
        <v>354</v>
      </c>
      <c r="G24" s="4" t="s">
        <v>355</v>
      </c>
      <c r="H24" s="111" t="s">
        <v>356</v>
      </c>
      <c r="I24" s="111"/>
      <c r="J24" s="4" t="s">
        <v>44</v>
      </c>
      <c r="K24" s="4"/>
      <c r="L24" s="4" t="s">
        <v>15</v>
      </c>
      <c r="M24" s="4"/>
      <c r="N24" s="4"/>
      <c r="O24" s="4"/>
      <c r="P24" s="4"/>
      <c r="Q24" s="4"/>
      <c r="R24" s="4"/>
      <c r="S24" s="4"/>
      <c r="T24" s="48"/>
      <c r="U24" s="4"/>
      <c r="V24" s="4"/>
      <c r="W24" s="4"/>
    </row>
    <row r="25" spans="1:23" ht="65.25" customHeight="1" x14ac:dyDescent="0.15">
      <c r="A25" s="4" t="s">
        <v>252</v>
      </c>
      <c r="B25" s="103" t="s">
        <v>620</v>
      </c>
      <c r="C25" s="4" t="s">
        <v>970</v>
      </c>
      <c r="D25" s="4" t="s">
        <v>349</v>
      </c>
      <c r="E25" s="4" t="s">
        <v>350</v>
      </c>
      <c r="F25" s="4" t="s">
        <v>385</v>
      </c>
      <c r="G25" s="4" t="s">
        <v>357</v>
      </c>
      <c r="H25" s="111" t="s">
        <v>359</v>
      </c>
      <c r="I25" s="111"/>
      <c r="J25" s="4" t="s">
        <v>44</v>
      </c>
      <c r="K25" s="4"/>
      <c r="L25" s="4" t="s">
        <v>15</v>
      </c>
      <c r="M25" s="4"/>
      <c r="N25" s="4"/>
      <c r="O25" s="4"/>
      <c r="P25" s="4"/>
      <c r="Q25" s="4"/>
      <c r="R25" s="4"/>
      <c r="S25" s="4"/>
      <c r="T25" s="48"/>
      <c r="U25" s="4"/>
      <c r="V25" s="4"/>
      <c r="W25" s="4"/>
    </row>
    <row r="26" spans="1:23" ht="65.25" customHeight="1" x14ac:dyDescent="0.15">
      <c r="A26" s="4" t="s">
        <v>255</v>
      </c>
      <c r="B26" s="103" t="s">
        <v>620</v>
      </c>
      <c r="C26" s="4" t="s">
        <v>970</v>
      </c>
      <c r="D26" s="4" t="s">
        <v>349</v>
      </c>
      <c r="E26" s="4" t="s">
        <v>350</v>
      </c>
      <c r="F26" s="4" t="s">
        <v>386</v>
      </c>
      <c r="G26" s="4" t="s">
        <v>387</v>
      </c>
      <c r="H26" s="111" t="s">
        <v>360</v>
      </c>
      <c r="I26" s="111"/>
      <c r="J26" s="4" t="s">
        <v>44</v>
      </c>
      <c r="K26" s="4"/>
      <c r="L26" s="4" t="s">
        <v>15</v>
      </c>
      <c r="M26" s="4"/>
      <c r="N26" s="4"/>
      <c r="O26" s="4"/>
      <c r="P26" s="4"/>
      <c r="Q26" s="4"/>
      <c r="R26" s="4"/>
      <c r="S26" s="4"/>
      <c r="T26" s="48"/>
      <c r="U26" s="4"/>
      <c r="V26" s="4"/>
      <c r="W26" s="4"/>
    </row>
    <row r="27" spans="1:23" ht="65.25" customHeight="1" x14ac:dyDescent="0.15">
      <c r="A27" s="4" t="s">
        <v>267</v>
      </c>
      <c r="B27" s="103" t="s">
        <v>620</v>
      </c>
      <c r="C27" s="4" t="s">
        <v>970</v>
      </c>
      <c r="D27" s="4" t="s">
        <v>349</v>
      </c>
      <c r="E27" s="4" t="s">
        <v>350</v>
      </c>
      <c r="F27" s="4" t="s">
        <v>382</v>
      </c>
      <c r="G27" s="4" t="s">
        <v>631</v>
      </c>
      <c r="H27" s="111" t="s">
        <v>383</v>
      </c>
      <c r="I27" s="111" t="s">
        <v>1947</v>
      </c>
      <c r="J27" s="4" t="s">
        <v>44</v>
      </c>
      <c r="K27" s="4"/>
      <c r="L27" s="4" t="s">
        <v>15</v>
      </c>
      <c r="M27" s="4"/>
      <c r="N27" s="4"/>
      <c r="O27" s="4"/>
      <c r="P27" s="4"/>
      <c r="Q27" s="4"/>
      <c r="R27" s="4"/>
      <c r="S27" s="4"/>
      <c r="T27" s="48"/>
      <c r="U27" s="4"/>
      <c r="V27" s="4"/>
      <c r="W27" s="4"/>
    </row>
    <row r="28" spans="1:23" ht="65.25" customHeight="1" x14ac:dyDescent="0.15">
      <c r="A28" s="4" t="s">
        <v>268</v>
      </c>
      <c r="B28" s="103" t="s">
        <v>620</v>
      </c>
      <c r="C28" s="4" t="s">
        <v>970</v>
      </c>
      <c r="D28" s="4" t="s">
        <v>349</v>
      </c>
      <c r="E28" s="4" t="s">
        <v>350</v>
      </c>
      <c r="F28" s="4" t="s">
        <v>428</v>
      </c>
      <c r="G28" s="4" t="s">
        <v>384</v>
      </c>
      <c r="H28" s="111" t="s">
        <v>434</v>
      </c>
      <c r="I28" s="111"/>
      <c r="J28" s="4" t="s">
        <v>44</v>
      </c>
      <c r="K28" s="4"/>
      <c r="L28" s="4" t="s">
        <v>15</v>
      </c>
      <c r="M28" s="4"/>
      <c r="N28" s="4"/>
      <c r="O28" s="4"/>
      <c r="P28" s="4"/>
      <c r="Q28" s="4"/>
      <c r="R28" s="4"/>
      <c r="S28" s="4"/>
      <c r="T28" s="48"/>
      <c r="U28" s="4"/>
      <c r="V28" s="4"/>
      <c r="W28" s="4"/>
    </row>
    <row r="29" spans="1:23" ht="65.25" customHeight="1" x14ac:dyDescent="0.15">
      <c r="A29" s="4" t="s">
        <v>381</v>
      </c>
      <c r="B29" s="103" t="s">
        <v>620</v>
      </c>
      <c r="C29" s="4" t="s">
        <v>970</v>
      </c>
      <c r="D29" s="4" t="s">
        <v>349</v>
      </c>
      <c r="E29" s="4" t="s">
        <v>350</v>
      </c>
      <c r="F29" s="4" t="s">
        <v>408</v>
      </c>
      <c r="G29" s="4" t="s">
        <v>409</v>
      </c>
      <c r="H29" s="111" t="s">
        <v>410</v>
      </c>
      <c r="I29" s="111"/>
      <c r="J29" s="4" t="s">
        <v>45</v>
      </c>
      <c r="K29" s="4"/>
      <c r="L29" s="4" t="s">
        <v>15</v>
      </c>
      <c r="M29" s="4"/>
      <c r="N29" s="4"/>
      <c r="O29" s="4"/>
      <c r="P29" s="4"/>
      <c r="Q29" s="4"/>
      <c r="R29" s="4"/>
      <c r="S29" s="4"/>
      <c r="T29" s="48"/>
      <c r="U29" s="4"/>
      <c r="V29" s="4"/>
      <c r="W29" s="4"/>
    </row>
    <row r="30" spans="1:23" ht="65.25" customHeight="1" x14ac:dyDescent="0.15">
      <c r="A30" s="4" t="s">
        <v>274</v>
      </c>
      <c r="B30" s="103" t="s">
        <v>620</v>
      </c>
      <c r="C30" s="4" t="s">
        <v>970</v>
      </c>
      <c r="D30" s="4" t="s">
        <v>349</v>
      </c>
      <c r="E30" s="4" t="s">
        <v>350</v>
      </c>
      <c r="F30" s="4" t="s">
        <v>414</v>
      </c>
      <c r="G30" s="4" t="s">
        <v>415</v>
      </c>
      <c r="H30" s="111" t="s">
        <v>417</v>
      </c>
      <c r="I30" s="110" t="s">
        <v>416</v>
      </c>
      <c r="J30" s="4" t="s">
        <v>45</v>
      </c>
      <c r="K30" s="4"/>
      <c r="L30" s="4" t="s">
        <v>15</v>
      </c>
      <c r="M30" s="4"/>
      <c r="N30" s="4"/>
      <c r="O30" s="4"/>
      <c r="P30" s="4"/>
      <c r="Q30" s="4"/>
      <c r="R30" s="4"/>
      <c r="S30" s="4"/>
      <c r="T30" s="48"/>
      <c r="U30" s="4"/>
      <c r="V30" s="4"/>
      <c r="W30" s="4"/>
    </row>
    <row r="31" spans="1:23" ht="65.25" customHeight="1" x14ac:dyDescent="0.15">
      <c r="A31" s="4" t="s">
        <v>276</v>
      </c>
      <c r="B31" s="103" t="s">
        <v>620</v>
      </c>
      <c r="C31" s="4" t="s">
        <v>970</v>
      </c>
      <c r="D31" s="4" t="s">
        <v>349</v>
      </c>
      <c r="E31" s="4" t="s">
        <v>350</v>
      </c>
      <c r="F31" s="4" t="s">
        <v>418</v>
      </c>
      <c r="G31" s="4" t="s">
        <v>419</v>
      </c>
      <c r="H31" s="111" t="s">
        <v>420</v>
      </c>
      <c r="I31" s="111" t="s">
        <v>421</v>
      </c>
      <c r="J31" s="4" t="s">
        <v>45</v>
      </c>
      <c r="K31" s="4"/>
      <c r="L31" s="4" t="s">
        <v>15</v>
      </c>
      <c r="M31" s="4"/>
      <c r="N31" s="4"/>
      <c r="O31" s="4"/>
      <c r="P31" s="4"/>
      <c r="Q31" s="4"/>
      <c r="R31" s="4"/>
      <c r="S31" s="4"/>
      <c r="T31" s="48"/>
      <c r="U31" s="4"/>
      <c r="V31" s="4"/>
      <c r="W31" s="4"/>
    </row>
    <row r="32" spans="1:23" ht="65.25" customHeight="1" x14ac:dyDescent="0.15">
      <c r="A32" s="4" t="s">
        <v>278</v>
      </c>
      <c r="B32" s="103" t="s">
        <v>620</v>
      </c>
      <c r="C32" s="4" t="s">
        <v>970</v>
      </c>
      <c r="D32" s="4" t="s">
        <v>349</v>
      </c>
      <c r="E32" s="4" t="s">
        <v>350</v>
      </c>
      <c r="F32" s="4" t="s">
        <v>412</v>
      </c>
      <c r="G32" s="4" t="s">
        <v>413</v>
      </c>
      <c r="H32" s="111" t="s">
        <v>423</v>
      </c>
      <c r="I32" s="111" t="s">
        <v>422</v>
      </c>
      <c r="J32" s="4" t="s">
        <v>45</v>
      </c>
      <c r="K32" s="4"/>
      <c r="L32" s="4" t="s">
        <v>15</v>
      </c>
      <c r="M32" s="4"/>
      <c r="N32" s="4"/>
      <c r="O32" s="4"/>
      <c r="P32" s="4"/>
      <c r="Q32" s="4"/>
      <c r="R32" s="4"/>
      <c r="S32" s="4"/>
      <c r="T32" s="48"/>
      <c r="U32" s="4"/>
      <c r="V32" s="4"/>
      <c r="W32" s="4"/>
    </row>
    <row r="33" spans="1:23" ht="65.25" customHeight="1" x14ac:dyDescent="0.15">
      <c r="A33" s="4" t="s">
        <v>279</v>
      </c>
      <c r="B33" s="103" t="s">
        <v>620</v>
      </c>
      <c r="C33" s="4" t="s">
        <v>970</v>
      </c>
      <c r="D33" s="4" t="s">
        <v>349</v>
      </c>
      <c r="E33" s="4" t="s">
        <v>350</v>
      </c>
      <c r="F33" s="4" t="s">
        <v>424</v>
      </c>
      <c r="G33" s="4" t="s">
        <v>425</v>
      </c>
      <c r="H33" s="111" t="s">
        <v>426</v>
      </c>
      <c r="I33" s="111"/>
      <c r="J33" s="4" t="s">
        <v>45</v>
      </c>
      <c r="K33" s="4"/>
      <c r="L33" s="4" t="s">
        <v>15</v>
      </c>
      <c r="M33" s="4"/>
      <c r="N33" s="4"/>
      <c r="O33" s="4"/>
      <c r="P33" s="4"/>
      <c r="Q33" s="4"/>
      <c r="R33" s="4"/>
      <c r="S33" s="4"/>
      <c r="T33" s="48"/>
      <c r="U33" s="4"/>
      <c r="V33" s="4"/>
      <c r="W33" s="4"/>
    </row>
    <row r="34" spans="1:23" ht="65.25" customHeight="1" x14ac:dyDescent="0.15">
      <c r="A34" s="4" t="s">
        <v>282</v>
      </c>
      <c r="B34" s="103" t="s">
        <v>620</v>
      </c>
      <c r="C34" s="4" t="s">
        <v>970</v>
      </c>
      <c r="D34" s="4" t="s">
        <v>349</v>
      </c>
      <c r="E34" s="4" t="s">
        <v>350</v>
      </c>
      <c r="F34" s="4" t="s">
        <v>520</v>
      </c>
      <c r="G34" s="4" t="s">
        <v>521</v>
      </c>
      <c r="H34" s="111" t="s">
        <v>522</v>
      </c>
      <c r="I34" s="110" t="s">
        <v>532</v>
      </c>
      <c r="J34" s="4" t="s">
        <v>14</v>
      </c>
      <c r="K34" s="4"/>
      <c r="L34" s="4" t="s">
        <v>15</v>
      </c>
      <c r="M34" s="4"/>
      <c r="N34" s="4"/>
      <c r="O34" s="4"/>
      <c r="P34" s="4"/>
      <c r="Q34" s="4"/>
      <c r="R34" s="4"/>
      <c r="S34" s="4"/>
      <c r="T34" s="48"/>
      <c r="U34" s="4"/>
      <c r="V34" s="4"/>
      <c r="W34" s="4"/>
    </row>
    <row r="35" spans="1:23" ht="65.25" customHeight="1" x14ac:dyDescent="0.15">
      <c r="A35" s="4" t="s">
        <v>286</v>
      </c>
      <c r="B35" s="103" t="s">
        <v>620</v>
      </c>
      <c r="C35" s="4" t="s">
        <v>970</v>
      </c>
      <c r="D35" s="4" t="s">
        <v>349</v>
      </c>
      <c r="E35" s="4" t="s">
        <v>350</v>
      </c>
      <c r="F35" s="4" t="s">
        <v>523</v>
      </c>
      <c r="G35" s="4" t="s">
        <v>524</v>
      </c>
      <c r="H35" s="111" t="s">
        <v>525</v>
      </c>
      <c r="I35" s="110"/>
      <c r="J35" s="4" t="s">
        <v>14</v>
      </c>
      <c r="K35" s="4"/>
      <c r="L35" s="4" t="s">
        <v>15</v>
      </c>
      <c r="M35" s="4"/>
      <c r="N35" s="4"/>
      <c r="O35" s="4"/>
      <c r="P35" s="4"/>
      <c r="Q35" s="4"/>
      <c r="R35" s="4"/>
      <c r="S35" s="4"/>
      <c r="T35" s="48"/>
      <c r="U35" s="4"/>
      <c r="V35" s="4"/>
      <c r="W35" s="4"/>
    </row>
    <row r="36" spans="1:23" ht="65.25" customHeight="1" x14ac:dyDescent="0.15">
      <c r="A36" s="4" t="s">
        <v>290</v>
      </c>
      <c r="B36" s="103" t="s">
        <v>620</v>
      </c>
      <c r="C36" s="4" t="s">
        <v>970</v>
      </c>
      <c r="D36" s="4" t="s">
        <v>349</v>
      </c>
      <c r="E36" s="4" t="s">
        <v>350</v>
      </c>
      <c r="F36" s="4" t="s">
        <v>529</v>
      </c>
      <c r="G36" s="4" t="s">
        <v>530</v>
      </c>
      <c r="H36" s="111" t="s">
        <v>2071</v>
      </c>
      <c r="I36" s="111"/>
      <c r="J36" s="4" t="s">
        <v>14</v>
      </c>
      <c r="K36" s="4"/>
      <c r="L36" s="4" t="s">
        <v>15</v>
      </c>
      <c r="M36" s="4"/>
      <c r="N36" s="4"/>
      <c r="O36" s="4"/>
      <c r="P36" s="4"/>
      <c r="Q36" s="4"/>
      <c r="R36" s="4"/>
      <c r="S36" s="4"/>
      <c r="T36" s="48"/>
      <c r="U36" s="4"/>
      <c r="V36" s="4"/>
      <c r="W36" s="4"/>
    </row>
    <row r="37" spans="1:23" ht="65.25" customHeight="1" x14ac:dyDescent="0.15">
      <c r="A37" s="4" t="s">
        <v>292</v>
      </c>
      <c r="B37" s="103" t="s">
        <v>620</v>
      </c>
      <c r="C37" s="4" t="s">
        <v>970</v>
      </c>
      <c r="D37" s="4" t="s">
        <v>349</v>
      </c>
      <c r="E37" s="4" t="s">
        <v>350</v>
      </c>
      <c r="F37" s="4" t="s">
        <v>531</v>
      </c>
      <c r="G37" s="4" t="s">
        <v>533</v>
      </c>
      <c r="H37" s="111" t="s">
        <v>2072</v>
      </c>
      <c r="I37" s="111"/>
      <c r="J37" s="4" t="s">
        <v>14</v>
      </c>
      <c r="K37" s="4"/>
      <c r="L37" s="4" t="s">
        <v>15</v>
      </c>
      <c r="M37" s="4"/>
      <c r="N37" s="4"/>
      <c r="O37" s="4"/>
      <c r="P37" s="4"/>
      <c r="Q37" s="4"/>
      <c r="R37" s="4"/>
      <c r="S37" s="4"/>
      <c r="T37" s="48"/>
      <c r="U37" s="4"/>
      <c r="V37" s="4"/>
      <c r="W37" s="4"/>
    </row>
    <row r="38" spans="1:23" ht="65.25" customHeight="1" x14ac:dyDescent="0.15">
      <c r="A38" s="4" t="s">
        <v>294</v>
      </c>
      <c r="B38" s="103" t="s">
        <v>620</v>
      </c>
      <c r="C38" s="4" t="s">
        <v>970</v>
      </c>
      <c r="D38" s="4" t="s">
        <v>349</v>
      </c>
      <c r="E38" s="4" t="s">
        <v>350</v>
      </c>
      <c r="F38" s="4" t="s">
        <v>526</v>
      </c>
      <c r="G38" s="4" t="s">
        <v>527</v>
      </c>
      <c r="H38" s="111" t="s">
        <v>528</v>
      </c>
      <c r="I38" s="111"/>
      <c r="J38" s="4" t="s">
        <v>14</v>
      </c>
      <c r="K38" s="4"/>
      <c r="L38" s="4" t="s">
        <v>15</v>
      </c>
      <c r="M38" s="4"/>
      <c r="N38" s="4"/>
      <c r="O38" s="4"/>
      <c r="P38" s="4"/>
      <c r="Q38" s="4"/>
      <c r="R38" s="4"/>
      <c r="S38" s="4"/>
      <c r="T38" s="48"/>
      <c r="U38" s="4"/>
      <c r="V38" s="4"/>
      <c r="W38" s="4"/>
    </row>
    <row r="39" spans="1:23" ht="65.25" customHeight="1" x14ac:dyDescent="0.15">
      <c r="A39" s="4" t="s">
        <v>297</v>
      </c>
      <c r="B39" s="103" t="s">
        <v>620</v>
      </c>
      <c r="C39" s="4" t="s">
        <v>970</v>
      </c>
      <c r="D39" s="4" t="s">
        <v>349</v>
      </c>
      <c r="E39" s="4" t="s">
        <v>350</v>
      </c>
      <c r="F39" s="4" t="s">
        <v>534</v>
      </c>
      <c r="G39" s="4" t="s">
        <v>1084</v>
      </c>
      <c r="H39" s="111" t="s">
        <v>1083</v>
      </c>
      <c r="I39" s="111"/>
      <c r="J39" s="4" t="s">
        <v>14</v>
      </c>
      <c r="K39" s="4"/>
      <c r="L39" s="4" t="s">
        <v>15</v>
      </c>
      <c r="M39" s="4"/>
      <c r="N39" s="4"/>
      <c r="O39" s="4"/>
      <c r="P39" s="4"/>
      <c r="Q39" s="4"/>
      <c r="R39" s="4"/>
      <c r="S39" s="4"/>
      <c r="T39" s="48"/>
      <c r="U39" s="4"/>
      <c r="V39" s="4"/>
      <c r="W39" s="4"/>
    </row>
    <row r="40" spans="1:23" ht="65.25" customHeight="1" x14ac:dyDescent="0.15">
      <c r="A40" s="4" t="s">
        <v>300</v>
      </c>
      <c r="B40" s="103" t="s">
        <v>620</v>
      </c>
      <c r="C40" s="4" t="s">
        <v>970</v>
      </c>
      <c r="D40" s="4" t="s">
        <v>432</v>
      </c>
      <c r="E40" s="4" t="s">
        <v>433</v>
      </c>
      <c r="F40" s="4" t="s">
        <v>642</v>
      </c>
      <c r="G40" s="4" t="s">
        <v>693</v>
      </c>
      <c r="H40" s="111" t="s">
        <v>643</v>
      </c>
      <c r="I40" s="111" t="s">
        <v>435</v>
      </c>
      <c r="J40" s="4" t="s">
        <v>43</v>
      </c>
      <c r="K40" s="4"/>
      <c r="L40" s="4" t="s">
        <v>15</v>
      </c>
      <c r="M40" s="4"/>
      <c r="N40" s="4"/>
      <c r="O40" s="4"/>
      <c r="P40" s="4"/>
      <c r="Q40" s="4"/>
      <c r="R40" s="4"/>
      <c r="S40" s="4"/>
      <c r="T40" s="48"/>
      <c r="U40" s="4"/>
      <c r="V40" s="4"/>
      <c r="W40" s="4"/>
    </row>
    <row r="41" spans="1:23" ht="65.25" customHeight="1" x14ac:dyDescent="0.15">
      <c r="A41" s="4" t="s">
        <v>301</v>
      </c>
      <c r="B41" s="103" t="s">
        <v>620</v>
      </c>
      <c r="C41" s="4" t="s">
        <v>970</v>
      </c>
      <c r="D41" s="4" t="s">
        <v>432</v>
      </c>
      <c r="E41" s="4" t="s">
        <v>433</v>
      </c>
      <c r="F41" s="4" t="s">
        <v>436</v>
      </c>
      <c r="G41" s="4" t="s">
        <v>693</v>
      </c>
      <c r="H41" s="111" t="s">
        <v>635</v>
      </c>
      <c r="I41" s="111"/>
      <c r="J41" s="4" t="s">
        <v>43</v>
      </c>
      <c r="K41" s="4"/>
      <c r="L41" s="4" t="s">
        <v>15</v>
      </c>
      <c r="M41" s="4"/>
      <c r="N41" s="4"/>
      <c r="O41" s="4"/>
      <c r="P41" s="4"/>
      <c r="Q41" s="4"/>
      <c r="R41" s="4"/>
      <c r="S41" s="4"/>
      <c r="T41" s="48"/>
      <c r="U41" s="4"/>
      <c r="V41" s="4"/>
      <c r="W41" s="4"/>
    </row>
    <row r="42" spans="1:23" ht="65.25" customHeight="1" x14ac:dyDescent="0.15">
      <c r="A42" s="4" t="s">
        <v>304</v>
      </c>
      <c r="B42" s="103" t="s">
        <v>620</v>
      </c>
      <c r="C42" s="4" t="s">
        <v>970</v>
      </c>
      <c r="D42" s="4" t="s">
        <v>349</v>
      </c>
      <c r="E42" s="4" t="s">
        <v>350</v>
      </c>
      <c r="F42" s="4" t="s">
        <v>404</v>
      </c>
      <c r="G42" s="4" t="s">
        <v>405</v>
      </c>
      <c r="H42" s="111" t="s">
        <v>406</v>
      </c>
      <c r="I42" s="111"/>
      <c r="J42" s="4" t="s">
        <v>45</v>
      </c>
      <c r="K42" s="4"/>
      <c r="L42" s="4" t="s">
        <v>15</v>
      </c>
      <c r="M42" s="4"/>
      <c r="N42" s="4"/>
      <c r="O42" s="4"/>
      <c r="P42" s="4"/>
      <c r="Q42" s="4"/>
      <c r="R42" s="4"/>
      <c r="S42" s="4"/>
      <c r="T42" s="48"/>
      <c r="U42" s="4"/>
      <c r="V42" s="4"/>
      <c r="W42" s="4"/>
    </row>
    <row r="43" spans="1:23" ht="65.25" customHeight="1" x14ac:dyDescent="0.15">
      <c r="A43" s="4" t="s">
        <v>307</v>
      </c>
      <c r="B43" s="103" t="s">
        <v>620</v>
      </c>
      <c r="C43" s="4" t="s">
        <v>970</v>
      </c>
      <c r="D43" s="36" t="s">
        <v>349</v>
      </c>
      <c r="E43" s="36" t="s">
        <v>350</v>
      </c>
      <c r="F43" s="36" t="s">
        <v>535</v>
      </c>
      <c r="G43" s="36" t="s">
        <v>536</v>
      </c>
      <c r="H43" s="110" t="s">
        <v>2073</v>
      </c>
      <c r="I43" s="111"/>
      <c r="J43" s="4" t="s">
        <v>46</v>
      </c>
      <c r="K43" s="4"/>
      <c r="L43" s="4" t="s">
        <v>15</v>
      </c>
      <c r="M43" s="4"/>
      <c r="N43" s="4"/>
      <c r="O43" s="4"/>
      <c r="P43" s="4"/>
      <c r="Q43" s="4"/>
      <c r="R43" s="4"/>
      <c r="S43" s="4"/>
      <c r="T43" s="48"/>
      <c r="U43" s="4"/>
      <c r="V43" s="4"/>
      <c r="W43" s="4"/>
    </row>
    <row r="44" spans="1:23" ht="65.25" customHeight="1" x14ac:dyDescent="0.15">
      <c r="A44" s="4" t="s">
        <v>308</v>
      </c>
      <c r="B44" s="105" t="s">
        <v>622</v>
      </c>
      <c r="C44" s="4" t="s">
        <v>625</v>
      </c>
      <c r="D44" s="4" t="s">
        <v>349</v>
      </c>
      <c r="E44" s="4" t="s">
        <v>350</v>
      </c>
      <c r="F44" s="4" t="s">
        <v>588</v>
      </c>
      <c r="G44" s="4" t="s">
        <v>568</v>
      </c>
      <c r="H44" s="111" t="s">
        <v>649</v>
      </c>
      <c r="I44" s="110"/>
      <c r="J44" s="4" t="s">
        <v>14</v>
      </c>
      <c r="K44" s="4"/>
      <c r="L44" s="4" t="s">
        <v>15</v>
      </c>
      <c r="M44" s="4"/>
      <c r="N44" s="4"/>
      <c r="O44" s="4"/>
      <c r="P44" s="4"/>
      <c r="Q44" s="4"/>
      <c r="R44" s="4"/>
      <c r="S44" s="4"/>
      <c r="T44" s="48"/>
      <c r="U44" s="4"/>
      <c r="V44" s="4"/>
      <c r="W44" s="4"/>
    </row>
    <row r="45" spans="1:23" ht="65.25" customHeight="1" x14ac:dyDescent="0.15">
      <c r="A45" s="4" t="s">
        <v>311</v>
      </c>
      <c r="B45" s="105" t="s">
        <v>622</v>
      </c>
      <c r="C45" s="4" t="s">
        <v>625</v>
      </c>
      <c r="D45" s="4" t="s">
        <v>349</v>
      </c>
      <c r="E45" s="4" t="s">
        <v>350</v>
      </c>
      <c r="F45" s="4" t="s">
        <v>569</v>
      </c>
      <c r="G45" s="4" t="s">
        <v>570</v>
      </c>
      <c r="H45" s="111" t="s">
        <v>571</v>
      </c>
      <c r="I45" s="110"/>
      <c r="J45" s="4" t="s">
        <v>14</v>
      </c>
      <c r="K45" s="4"/>
      <c r="L45" s="4" t="s">
        <v>15</v>
      </c>
      <c r="M45" s="4"/>
      <c r="N45" s="4"/>
      <c r="O45" s="4"/>
      <c r="P45" s="4"/>
      <c r="Q45" s="4"/>
      <c r="R45" s="4"/>
      <c r="S45" s="4"/>
      <c r="T45" s="48"/>
      <c r="U45" s="4"/>
      <c r="V45" s="4"/>
      <c r="W45" s="4"/>
    </row>
    <row r="46" spans="1:23" ht="65.25" customHeight="1" x14ac:dyDescent="0.15">
      <c r="A46" s="4" t="s">
        <v>313</v>
      </c>
      <c r="B46" s="105" t="s">
        <v>622</v>
      </c>
      <c r="C46" s="4" t="s">
        <v>625</v>
      </c>
      <c r="D46" s="4" t="s">
        <v>349</v>
      </c>
      <c r="E46" s="4" t="s">
        <v>350</v>
      </c>
      <c r="F46" s="4" t="s">
        <v>370</v>
      </c>
      <c r="G46" s="4" t="s">
        <v>769</v>
      </c>
      <c r="H46" s="111" t="s">
        <v>772</v>
      </c>
      <c r="I46" s="111" t="s">
        <v>1948</v>
      </c>
      <c r="J46" s="4" t="s">
        <v>44</v>
      </c>
      <c r="K46" s="4"/>
      <c r="L46" s="4" t="s">
        <v>15</v>
      </c>
      <c r="M46" s="4"/>
      <c r="N46" s="4"/>
      <c r="O46" s="4"/>
      <c r="P46" s="4"/>
      <c r="Q46" s="4"/>
      <c r="R46" s="4"/>
      <c r="S46" s="4"/>
      <c r="T46" s="48"/>
      <c r="U46" s="4"/>
      <c r="V46" s="4"/>
      <c r="W46" s="4"/>
    </row>
    <row r="47" spans="1:23" ht="65.25" customHeight="1" x14ac:dyDescent="0.15">
      <c r="A47" s="4" t="s">
        <v>317</v>
      </c>
      <c r="B47" s="105" t="s">
        <v>622</v>
      </c>
      <c r="C47" s="4" t="s">
        <v>625</v>
      </c>
      <c r="D47" s="4" t="s">
        <v>349</v>
      </c>
      <c r="E47" s="4" t="s">
        <v>350</v>
      </c>
      <c r="F47" s="4" t="s">
        <v>371</v>
      </c>
      <c r="G47" s="4" t="s">
        <v>372</v>
      </c>
      <c r="H47" s="111" t="s">
        <v>773</v>
      </c>
      <c r="I47" s="111" t="s">
        <v>1949</v>
      </c>
      <c r="J47" s="4" t="s">
        <v>44</v>
      </c>
      <c r="K47" s="4"/>
      <c r="L47" s="4" t="s">
        <v>15</v>
      </c>
      <c r="M47" s="4"/>
      <c r="N47" s="4"/>
      <c r="O47" s="4"/>
      <c r="P47" s="4"/>
      <c r="Q47" s="4"/>
      <c r="R47" s="4"/>
      <c r="S47" s="4"/>
      <c r="T47" s="48"/>
      <c r="U47" s="4"/>
      <c r="V47" s="4"/>
      <c r="W47" s="4"/>
    </row>
    <row r="48" spans="1:23" ht="65.25" customHeight="1" x14ac:dyDescent="0.15">
      <c r="A48" s="4" t="s">
        <v>320</v>
      </c>
      <c r="B48" s="105" t="s">
        <v>622</v>
      </c>
      <c r="C48" s="4" t="s">
        <v>625</v>
      </c>
      <c r="D48" s="4" t="s">
        <v>349</v>
      </c>
      <c r="E48" s="4" t="s">
        <v>350</v>
      </c>
      <c r="F48" s="4" t="s">
        <v>770</v>
      </c>
      <c r="G48" s="4" t="s">
        <v>771</v>
      </c>
      <c r="H48" s="111" t="s">
        <v>774</v>
      </c>
      <c r="I48" s="111"/>
      <c r="J48" s="4" t="s">
        <v>14</v>
      </c>
      <c r="K48" s="4"/>
      <c r="L48" s="4" t="s">
        <v>15</v>
      </c>
      <c r="M48" s="4"/>
      <c r="N48" s="4"/>
      <c r="O48" s="4"/>
      <c r="P48" s="4"/>
      <c r="Q48" s="4"/>
      <c r="R48" s="4"/>
      <c r="S48" s="4"/>
      <c r="T48" s="48"/>
      <c r="U48" s="4"/>
      <c r="V48" s="4"/>
      <c r="W48" s="4"/>
    </row>
    <row r="49" spans="1:23" ht="65.25" customHeight="1" x14ac:dyDescent="0.15">
      <c r="A49" s="4" t="s">
        <v>326</v>
      </c>
      <c r="B49" s="105" t="s">
        <v>622</v>
      </c>
      <c r="C49" s="4" t="s">
        <v>625</v>
      </c>
      <c r="D49" s="4" t="s">
        <v>349</v>
      </c>
      <c r="E49" s="4" t="s">
        <v>350</v>
      </c>
      <c r="F49" s="4" t="s">
        <v>1950</v>
      </c>
      <c r="G49" s="4" t="s">
        <v>775</v>
      </c>
      <c r="H49" s="111" t="s">
        <v>1951</v>
      </c>
      <c r="I49" s="111"/>
      <c r="J49" s="4" t="s">
        <v>14</v>
      </c>
      <c r="K49" s="4"/>
      <c r="L49" s="4" t="s">
        <v>15</v>
      </c>
      <c r="M49" s="4"/>
      <c r="N49" s="4"/>
      <c r="O49" s="4"/>
      <c r="P49" s="4"/>
      <c r="Q49" s="4"/>
      <c r="R49" s="4"/>
      <c r="S49" s="4"/>
      <c r="T49" s="48"/>
      <c r="U49" s="4"/>
      <c r="V49" s="4"/>
      <c r="W49" s="4"/>
    </row>
    <row r="50" spans="1:23" ht="65.25" customHeight="1" x14ac:dyDescent="0.15">
      <c r="A50" s="4" t="s">
        <v>327</v>
      </c>
      <c r="B50" s="105" t="s">
        <v>622</v>
      </c>
      <c r="C50" s="4" t="s">
        <v>625</v>
      </c>
      <c r="D50" s="4" t="s">
        <v>349</v>
      </c>
      <c r="E50" s="4" t="s">
        <v>350</v>
      </c>
      <c r="F50" s="4" t="s">
        <v>666</v>
      </c>
      <c r="G50" s="4" t="s">
        <v>656</v>
      </c>
      <c r="H50" s="111" t="s">
        <v>667</v>
      </c>
      <c r="I50" s="111"/>
      <c r="J50" s="4" t="s">
        <v>44</v>
      </c>
      <c r="K50" s="4"/>
      <c r="L50" s="4" t="s">
        <v>15</v>
      </c>
      <c r="M50" s="4"/>
      <c r="N50" s="4"/>
      <c r="O50" s="4"/>
      <c r="P50" s="4"/>
      <c r="Q50" s="4"/>
      <c r="R50" s="4"/>
      <c r="S50" s="4"/>
      <c r="T50" s="48"/>
      <c r="U50" s="4"/>
      <c r="V50" s="4"/>
      <c r="W50" s="4"/>
    </row>
    <row r="51" spans="1:23" ht="65.25" customHeight="1" x14ac:dyDescent="0.15">
      <c r="A51" s="4" t="s">
        <v>334</v>
      </c>
      <c r="B51" s="105" t="s">
        <v>622</v>
      </c>
      <c r="C51" s="4" t="s">
        <v>625</v>
      </c>
      <c r="D51" s="4" t="s">
        <v>432</v>
      </c>
      <c r="E51" s="4" t="s">
        <v>433</v>
      </c>
      <c r="F51" s="4" t="s">
        <v>630</v>
      </c>
      <c r="G51" s="4" t="s">
        <v>632</v>
      </c>
      <c r="H51" s="111" t="s">
        <v>633</v>
      </c>
      <c r="I51" s="111"/>
      <c r="J51" s="4" t="s">
        <v>43</v>
      </c>
      <c r="K51" s="4"/>
      <c r="L51" s="4" t="s">
        <v>15</v>
      </c>
      <c r="M51" s="4"/>
      <c r="N51" s="4"/>
      <c r="O51" s="4"/>
      <c r="P51" s="4"/>
      <c r="Q51" s="4"/>
      <c r="R51" s="4"/>
      <c r="S51" s="4"/>
      <c r="T51" s="48"/>
      <c r="U51" s="4"/>
      <c r="V51" s="4"/>
      <c r="W51" s="4"/>
    </row>
    <row r="52" spans="1:23" ht="65.25" customHeight="1" x14ac:dyDescent="0.15">
      <c r="A52" s="4" t="s">
        <v>338</v>
      </c>
      <c r="B52" s="105" t="s">
        <v>622</v>
      </c>
      <c r="C52" s="4" t="s">
        <v>625</v>
      </c>
      <c r="D52" s="4" t="s">
        <v>432</v>
      </c>
      <c r="E52" s="4" t="s">
        <v>350</v>
      </c>
      <c r="F52" s="4" t="s">
        <v>438</v>
      </c>
      <c r="G52" s="4" t="s">
        <v>439</v>
      </c>
      <c r="H52" s="110" t="s">
        <v>444</v>
      </c>
      <c r="I52" s="111"/>
      <c r="J52" s="4" t="s">
        <v>14</v>
      </c>
      <c r="K52" s="4"/>
      <c r="L52" s="4" t="s">
        <v>15</v>
      </c>
      <c r="M52" s="4"/>
      <c r="N52" s="4"/>
      <c r="O52" s="4"/>
      <c r="P52" s="4"/>
      <c r="Q52" s="4"/>
      <c r="R52" s="4"/>
      <c r="S52" s="4"/>
      <c r="T52" s="48"/>
      <c r="U52" s="4"/>
      <c r="V52" s="4"/>
      <c r="W52" s="4"/>
    </row>
    <row r="53" spans="1:23" ht="65.25" customHeight="1" x14ac:dyDescent="0.15">
      <c r="A53" s="4" t="s">
        <v>339</v>
      </c>
      <c r="B53" s="105" t="s">
        <v>622</v>
      </c>
      <c r="C53" s="4" t="s">
        <v>625</v>
      </c>
      <c r="D53" s="4" t="s">
        <v>349</v>
      </c>
      <c r="E53" s="4" t="s">
        <v>350</v>
      </c>
      <c r="F53" s="4" t="s">
        <v>609</v>
      </c>
      <c r="G53" s="4" t="s">
        <v>610</v>
      </c>
      <c r="H53" s="111" t="s">
        <v>611</v>
      </c>
      <c r="I53" s="111"/>
      <c r="J53" s="4" t="s">
        <v>44</v>
      </c>
      <c r="K53" s="4"/>
      <c r="L53" s="4" t="s">
        <v>15</v>
      </c>
      <c r="M53" s="4"/>
      <c r="N53" s="4"/>
      <c r="O53" s="4"/>
      <c r="P53" s="4"/>
      <c r="Q53" s="4"/>
      <c r="R53" s="4"/>
      <c r="S53" s="4"/>
      <c r="T53" s="48"/>
      <c r="U53" s="4"/>
      <c r="V53" s="4"/>
      <c r="W53" s="4"/>
    </row>
    <row r="54" spans="1:23" ht="65.25" customHeight="1" x14ac:dyDescent="0.15">
      <c r="A54" s="4" t="s">
        <v>340</v>
      </c>
      <c r="B54" s="105" t="s">
        <v>622</v>
      </c>
      <c r="C54" s="4" t="s">
        <v>625</v>
      </c>
      <c r="D54" s="4" t="s">
        <v>432</v>
      </c>
      <c r="E54" s="4" t="s">
        <v>350</v>
      </c>
      <c r="F54" s="4" t="s">
        <v>440</v>
      </c>
      <c r="G54" s="4" t="s">
        <v>441</v>
      </c>
      <c r="H54" s="111" t="s">
        <v>443</v>
      </c>
      <c r="I54" s="111" t="s">
        <v>442</v>
      </c>
      <c r="J54" s="4" t="s">
        <v>45</v>
      </c>
      <c r="K54" s="4"/>
      <c r="L54" s="4" t="s">
        <v>15</v>
      </c>
      <c r="M54" s="4"/>
      <c r="N54" s="4"/>
      <c r="O54" s="4"/>
      <c r="P54" s="4"/>
      <c r="Q54" s="4"/>
      <c r="R54" s="4"/>
      <c r="S54" s="4"/>
      <c r="T54" s="48"/>
      <c r="U54" s="4"/>
      <c r="V54" s="4"/>
      <c r="W54" s="4"/>
    </row>
    <row r="55" spans="1:23" ht="65.25" customHeight="1" x14ac:dyDescent="0.15">
      <c r="A55" s="4" t="s">
        <v>341</v>
      </c>
      <c r="B55" s="105" t="s">
        <v>622</v>
      </c>
      <c r="C55" s="4" t="s">
        <v>625</v>
      </c>
      <c r="D55" s="4" t="s">
        <v>349</v>
      </c>
      <c r="E55" s="4" t="s">
        <v>1946</v>
      </c>
      <c r="F55" s="4" t="s">
        <v>626</v>
      </c>
      <c r="G55" s="4" t="s">
        <v>579</v>
      </c>
      <c r="H55" s="111" t="s">
        <v>580</v>
      </c>
      <c r="I55" s="110"/>
      <c r="J55" s="4" t="s">
        <v>46</v>
      </c>
      <c r="K55" s="4"/>
      <c r="L55" s="4" t="s">
        <v>15</v>
      </c>
      <c r="M55" s="4"/>
      <c r="N55" s="4"/>
      <c r="O55" s="4"/>
      <c r="P55" s="4"/>
      <c r="Q55" s="4"/>
      <c r="R55" s="4"/>
      <c r="S55" s="4"/>
      <c r="T55" s="48"/>
      <c r="U55" s="4"/>
      <c r="V55" s="4"/>
      <c r="W55" s="4"/>
    </row>
    <row r="56" spans="1:23" ht="65.25" customHeight="1" x14ac:dyDescent="0.15">
      <c r="A56" s="4" t="s">
        <v>342</v>
      </c>
      <c r="B56" s="105" t="s">
        <v>622</v>
      </c>
      <c r="C56" s="4" t="s">
        <v>625</v>
      </c>
      <c r="D56" s="4" t="s">
        <v>432</v>
      </c>
      <c r="E56" s="4" t="s">
        <v>1946</v>
      </c>
      <c r="F56" s="4" t="s">
        <v>515</v>
      </c>
      <c r="G56" s="4" t="s">
        <v>516</v>
      </c>
      <c r="H56" s="111" t="s">
        <v>517</v>
      </c>
      <c r="I56" s="111"/>
      <c r="J56" s="4" t="s">
        <v>45</v>
      </c>
      <c r="K56" s="4"/>
      <c r="L56" s="4" t="s">
        <v>15</v>
      </c>
      <c r="M56" s="4"/>
      <c r="N56" s="4"/>
      <c r="O56" s="4"/>
      <c r="P56" s="4"/>
      <c r="Q56" s="4"/>
      <c r="R56" s="4"/>
      <c r="S56" s="4"/>
      <c r="T56" s="48"/>
      <c r="U56" s="4"/>
      <c r="V56" s="4"/>
      <c r="W56" s="4"/>
    </row>
    <row r="57" spans="1:23" ht="65.25" customHeight="1" x14ac:dyDescent="0.15">
      <c r="A57" s="4" t="s">
        <v>343</v>
      </c>
      <c r="B57" s="105" t="s">
        <v>622</v>
      </c>
      <c r="C57" s="4" t="s">
        <v>625</v>
      </c>
      <c r="D57" s="4" t="s">
        <v>349</v>
      </c>
      <c r="E57" s="4" t="s">
        <v>350</v>
      </c>
      <c r="F57" s="4" t="s">
        <v>623</v>
      </c>
      <c r="G57" s="4" t="s">
        <v>374</v>
      </c>
      <c r="H57" s="111" t="s">
        <v>445</v>
      </c>
      <c r="I57" s="111"/>
      <c r="J57" s="4" t="s">
        <v>44</v>
      </c>
      <c r="K57" s="4"/>
      <c r="L57" s="4" t="s">
        <v>15</v>
      </c>
      <c r="M57" s="4"/>
      <c r="N57" s="4"/>
      <c r="O57" s="4"/>
      <c r="P57" s="4"/>
      <c r="Q57" s="4"/>
      <c r="R57" s="4"/>
      <c r="S57" s="4"/>
      <c r="T57" s="48"/>
      <c r="U57" s="4"/>
      <c r="V57" s="4"/>
      <c r="W57" s="4"/>
    </row>
    <row r="58" spans="1:23" ht="65.25" customHeight="1" x14ac:dyDescent="0.15">
      <c r="A58" s="4" t="s">
        <v>344</v>
      </c>
      <c r="B58" s="105" t="s">
        <v>622</v>
      </c>
      <c r="C58" s="4" t="s">
        <v>625</v>
      </c>
      <c r="D58" s="4" t="s">
        <v>349</v>
      </c>
      <c r="E58" s="4" t="s">
        <v>350</v>
      </c>
      <c r="F58" s="4" t="s">
        <v>375</v>
      </c>
      <c r="G58" s="4" t="s">
        <v>376</v>
      </c>
      <c r="H58" s="111" t="s">
        <v>446</v>
      </c>
      <c r="I58" s="111"/>
      <c r="J58" s="4" t="s">
        <v>44</v>
      </c>
      <c r="K58" s="4"/>
      <c r="L58" s="4" t="s">
        <v>15</v>
      </c>
      <c r="M58" s="4"/>
      <c r="N58" s="4"/>
      <c r="O58" s="4"/>
      <c r="P58" s="4"/>
      <c r="Q58" s="4"/>
      <c r="R58" s="4"/>
      <c r="S58" s="4"/>
      <c r="T58" s="48"/>
      <c r="U58" s="4"/>
      <c r="V58" s="4"/>
      <c r="W58" s="4"/>
    </row>
    <row r="59" spans="1:23" ht="65.25" customHeight="1" x14ac:dyDescent="0.15">
      <c r="A59" s="4" t="s">
        <v>345</v>
      </c>
      <c r="B59" s="105" t="s">
        <v>622</v>
      </c>
      <c r="C59" s="4" t="s">
        <v>625</v>
      </c>
      <c r="D59" s="4" t="s">
        <v>349</v>
      </c>
      <c r="E59" s="4" t="s">
        <v>350</v>
      </c>
      <c r="F59" s="4" t="s">
        <v>452</v>
      </c>
      <c r="G59" s="4" t="s">
        <v>449</v>
      </c>
      <c r="H59" s="111" t="s">
        <v>450</v>
      </c>
      <c r="I59" s="111"/>
      <c r="J59" s="4" t="s">
        <v>14</v>
      </c>
      <c r="K59" s="4"/>
      <c r="L59" s="4" t="s">
        <v>15</v>
      </c>
      <c r="M59" s="4"/>
      <c r="N59" s="4"/>
      <c r="O59" s="4"/>
      <c r="P59" s="4"/>
      <c r="Q59" s="4"/>
      <c r="R59" s="4"/>
      <c r="S59" s="4"/>
      <c r="T59" s="48"/>
      <c r="U59" s="4"/>
      <c r="V59" s="4"/>
      <c r="W59" s="4"/>
    </row>
    <row r="60" spans="1:23" ht="65.25" customHeight="1" x14ac:dyDescent="0.15">
      <c r="A60" s="4" t="s">
        <v>455</v>
      </c>
      <c r="B60" s="105" t="s">
        <v>622</v>
      </c>
      <c r="C60" s="4" t="s">
        <v>625</v>
      </c>
      <c r="D60" s="4" t="s">
        <v>349</v>
      </c>
      <c r="E60" s="4" t="s">
        <v>350</v>
      </c>
      <c r="F60" s="4" t="s">
        <v>378</v>
      </c>
      <c r="G60" s="4" t="s">
        <v>377</v>
      </c>
      <c r="H60" s="111" t="s">
        <v>447</v>
      </c>
      <c r="I60" s="111"/>
      <c r="J60" s="4" t="s">
        <v>44</v>
      </c>
      <c r="K60" s="4"/>
      <c r="L60" s="4" t="s">
        <v>15</v>
      </c>
      <c r="M60" s="4"/>
      <c r="N60" s="4"/>
      <c r="O60" s="4"/>
      <c r="P60" s="4"/>
      <c r="Q60" s="4"/>
      <c r="R60" s="4"/>
      <c r="S60" s="4"/>
      <c r="T60" s="48"/>
      <c r="U60" s="4"/>
      <c r="V60" s="4"/>
      <c r="W60" s="4"/>
    </row>
    <row r="61" spans="1:23" ht="65.25" customHeight="1" x14ac:dyDescent="0.15">
      <c r="A61" s="4" t="s">
        <v>456</v>
      </c>
      <c r="B61" s="105" t="s">
        <v>622</v>
      </c>
      <c r="C61" s="4" t="s">
        <v>625</v>
      </c>
      <c r="D61" s="4" t="s">
        <v>349</v>
      </c>
      <c r="E61" s="4" t="s">
        <v>350</v>
      </c>
      <c r="F61" s="4" t="s">
        <v>451</v>
      </c>
      <c r="G61" s="4" t="s">
        <v>453</v>
      </c>
      <c r="H61" s="111" t="s">
        <v>454</v>
      </c>
      <c r="I61" s="111"/>
      <c r="J61" s="4" t="s">
        <v>14</v>
      </c>
      <c r="K61" s="4"/>
      <c r="L61" s="4" t="s">
        <v>15</v>
      </c>
      <c r="M61" s="4"/>
      <c r="N61" s="4"/>
      <c r="O61" s="4"/>
      <c r="P61" s="4"/>
      <c r="Q61" s="4"/>
      <c r="R61" s="4"/>
      <c r="S61" s="4"/>
      <c r="T61" s="48"/>
      <c r="U61" s="4"/>
      <c r="V61" s="4"/>
      <c r="W61" s="4"/>
    </row>
    <row r="62" spans="1:23" ht="65.25" customHeight="1" x14ac:dyDescent="0.15">
      <c r="A62" s="4" t="s">
        <v>457</v>
      </c>
      <c r="B62" s="105" t="s">
        <v>622</v>
      </c>
      <c r="C62" s="4" t="s">
        <v>625</v>
      </c>
      <c r="D62" s="4" t="s">
        <v>349</v>
      </c>
      <c r="E62" s="4" t="s">
        <v>350</v>
      </c>
      <c r="F62" s="4" t="s">
        <v>379</v>
      </c>
      <c r="G62" s="4" t="s">
        <v>380</v>
      </c>
      <c r="H62" s="111" t="s">
        <v>448</v>
      </c>
      <c r="I62" s="111"/>
      <c r="J62" s="4" t="s">
        <v>44</v>
      </c>
      <c r="K62" s="4"/>
      <c r="L62" s="4" t="s">
        <v>15</v>
      </c>
      <c r="M62" s="4"/>
      <c r="N62" s="4"/>
      <c r="O62" s="4"/>
      <c r="P62" s="4"/>
      <c r="Q62" s="4"/>
      <c r="R62" s="4"/>
      <c r="S62" s="4"/>
      <c r="T62" s="48"/>
      <c r="U62" s="4"/>
      <c r="V62" s="4"/>
      <c r="W62" s="4"/>
    </row>
    <row r="63" spans="1:23" ht="65.25" customHeight="1" x14ac:dyDescent="0.15">
      <c r="A63" s="4" t="s">
        <v>458</v>
      </c>
      <c r="B63" s="105" t="s">
        <v>622</v>
      </c>
      <c r="C63" s="4" t="s">
        <v>625</v>
      </c>
      <c r="D63" s="4" t="s">
        <v>349</v>
      </c>
      <c r="E63" s="4" t="s">
        <v>350</v>
      </c>
      <c r="F63" s="4" t="s">
        <v>1952</v>
      </c>
      <c r="G63" s="4" t="s">
        <v>1953</v>
      </c>
      <c r="H63" s="110" t="s">
        <v>1954</v>
      </c>
      <c r="I63" s="111"/>
      <c r="J63" s="4" t="s">
        <v>44</v>
      </c>
      <c r="K63" s="4"/>
      <c r="L63" s="4" t="s">
        <v>15</v>
      </c>
      <c r="M63" s="4"/>
      <c r="N63" s="4"/>
      <c r="O63" s="4"/>
      <c r="P63" s="4"/>
      <c r="Q63" s="4"/>
      <c r="R63" s="4"/>
      <c r="S63" s="4"/>
      <c r="T63" s="48"/>
      <c r="U63" s="4"/>
      <c r="V63" s="4"/>
      <c r="W63" s="4"/>
    </row>
    <row r="64" spans="1:23" ht="65.25" customHeight="1" x14ac:dyDescent="0.15">
      <c r="A64" s="4" t="s">
        <v>459</v>
      </c>
      <c r="B64" s="105" t="s">
        <v>622</v>
      </c>
      <c r="C64" s="4" t="s">
        <v>625</v>
      </c>
      <c r="D64" s="4" t="s">
        <v>349</v>
      </c>
      <c r="E64" s="4" t="s">
        <v>350</v>
      </c>
      <c r="F64" s="4" t="s">
        <v>1955</v>
      </c>
      <c r="G64" s="4" t="s">
        <v>1956</v>
      </c>
      <c r="H64" s="111" t="s">
        <v>1957</v>
      </c>
      <c r="I64" s="111"/>
      <c r="J64" s="4" t="s">
        <v>44</v>
      </c>
      <c r="K64" s="4"/>
      <c r="L64" s="4" t="s">
        <v>15</v>
      </c>
      <c r="M64" s="4"/>
      <c r="N64" s="4"/>
      <c r="O64" s="4"/>
      <c r="P64" s="4"/>
      <c r="Q64" s="4"/>
      <c r="R64" s="4"/>
      <c r="S64" s="4"/>
      <c r="T64" s="48"/>
      <c r="U64" s="4"/>
      <c r="V64" s="4"/>
      <c r="W64" s="4"/>
    </row>
    <row r="65" spans="1:23" ht="65.25" customHeight="1" x14ac:dyDescent="0.15">
      <c r="A65" s="4" t="s">
        <v>460</v>
      </c>
      <c r="B65" s="105" t="s">
        <v>622</v>
      </c>
      <c r="C65" s="4" t="s">
        <v>625</v>
      </c>
      <c r="D65" s="4" t="s">
        <v>349</v>
      </c>
      <c r="E65" s="4" t="s">
        <v>350</v>
      </c>
      <c r="F65" s="4" t="s">
        <v>1958</v>
      </c>
      <c r="G65" s="4" t="s">
        <v>1959</v>
      </c>
      <c r="H65" s="111" t="s">
        <v>1960</v>
      </c>
      <c r="I65" s="111"/>
      <c r="J65" s="4" t="s">
        <v>44</v>
      </c>
      <c r="K65" s="4"/>
      <c r="L65" s="4" t="s">
        <v>15</v>
      </c>
      <c r="M65" s="4"/>
      <c r="N65" s="4"/>
      <c r="O65" s="4"/>
      <c r="P65" s="4"/>
      <c r="Q65" s="4"/>
      <c r="R65" s="4"/>
      <c r="S65" s="4"/>
      <c r="T65" s="48"/>
      <c r="U65" s="4"/>
      <c r="V65" s="4"/>
      <c r="W65" s="4"/>
    </row>
    <row r="66" spans="1:23" ht="65.25" customHeight="1" x14ac:dyDescent="0.15">
      <c r="A66" s="4" t="s">
        <v>461</v>
      </c>
      <c r="B66" s="105" t="s">
        <v>622</v>
      </c>
      <c r="C66" s="4" t="s">
        <v>625</v>
      </c>
      <c r="D66" s="4" t="s">
        <v>349</v>
      </c>
      <c r="E66" s="4" t="s">
        <v>350</v>
      </c>
      <c r="F66" s="4" t="s">
        <v>1961</v>
      </c>
      <c r="G66" s="4" t="s">
        <v>411</v>
      </c>
      <c r="H66" s="111" t="s">
        <v>1962</v>
      </c>
      <c r="I66" s="111"/>
      <c r="J66" s="4" t="s">
        <v>44</v>
      </c>
      <c r="K66" s="4"/>
      <c r="L66" s="4" t="s">
        <v>15</v>
      </c>
      <c r="M66" s="4"/>
      <c r="N66" s="4"/>
      <c r="O66" s="4"/>
      <c r="P66" s="4"/>
      <c r="Q66" s="4"/>
      <c r="R66" s="4"/>
      <c r="S66" s="4"/>
      <c r="T66" s="48"/>
      <c r="U66" s="4"/>
      <c r="V66" s="4"/>
      <c r="W66" s="4"/>
    </row>
    <row r="67" spans="1:23" ht="65.25" customHeight="1" x14ac:dyDescent="0.15">
      <c r="A67" s="4" t="s">
        <v>462</v>
      </c>
      <c r="B67" s="105" t="s">
        <v>622</v>
      </c>
      <c r="C67" s="4" t="s">
        <v>625</v>
      </c>
      <c r="D67" s="4" t="s">
        <v>432</v>
      </c>
      <c r="E67" s="4" t="s">
        <v>433</v>
      </c>
      <c r="F67" s="4" t="s">
        <v>437</v>
      </c>
      <c r="G67" s="4" t="s">
        <v>608</v>
      </c>
      <c r="H67" s="111" t="s">
        <v>634</v>
      </c>
      <c r="I67" s="111"/>
      <c r="J67" s="4" t="s">
        <v>44</v>
      </c>
      <c r="K67" s="4"/>
      <c r="L67" s="4" t="s">
        <v>15</v>
      </c>
      <c r="M67" s="4"/>
      <c r="N67" s="4"/>
      <c r="O67" s="4"/>
      <c r="P67" s="4"/>
      <c r="Q67" s="4"/>
      <c r="R67" s="4"/>
      <c r="S67" s="4"/>
      <c r="T67" s="48"/>
      <c r="U67" s="4"/>
      <c r="V67" s="4"/>
      <c r="W67" s="4"/>
    </row>
    <row r="68" spans="1:23" ht="65.25" customHeight="1" x14ac:dyDescent="0.15">
      <c r="A68" s="4" t="s">
        <v>730</v>
      </c>
      <c r="B68" s="105" t="s">
        <v>622</v>
      </c>
      <c r="C68" s="4" t="s">
        <v>625</v>
      </c>
      <c r="D68" s="4" t="s">
        <v>349</v>
      </c>
      <c r="E68" s="4" t="s">
        <v>350</v>
      </c>
      <c r="F68" s="4" t="s">
        <v>589</v>
      </c>
      <c r="G68" s="4" t="s">
        <v>581</v>
      </c>
      <c r="H68" s="111" t="s">
        <v>582</v>
      </c>
      <c r="I68" s="113"/>
      <c r="J68" s="4" t="s">
        <v>46</v>
      </c>
      <c r="K68" s="4"/>
      <c r="L68" s="4" t="s">
        <v>15</v>
      </c>
      <c r="M68" s="4"/>
      <c r="N68" s="4"/>
      <c r="O68" s="4"/>
      <c r="P68" s="4"/>
      <c r="Q68" s="4"/>
      <c r="R68" s="4"/>
      <c r="S68" s="4"/>
      <c r="T68" s="48"/>
      <c r="U68" s="4"/>
      <c r="V68" s="4"/>
      <c r="W68" s="4"/>
    </row>
    <row r="69" spans="1:23" ht="65.25" customHeight="1" x14ac:dyDescent="0.15">
      <c r="A69" s="4" t="s">
        <v>463</v>
      </c>
      <c r="B69" s="106" t="s">
        <v>627</v>
      </c>
      <c r="C69" s="4" t="s">
        <v>641</v>
      </c>
      <c r="D69" s="4" t="s">
        <v>349</v>
      </c>
      <c r="E69" s="4" t="s">
        <v>1946</v>
      </c>
      <c r="F69" s="4" t="s">
        <v>776</v>
      </c>
      <c r="G69" s="4" t="s">
        <v>781</v>
      </c>
      <c r="H69" s="111" t="s">
        <v>777</v>
      </c>
      <c r="I69" s="113"/>
      <c r="J69" s="4" t="s">
        <v>44</v>
      </c>
      <c r="K69" s="4"/>
      <c r="L69" s="4" t="s">
        <v>15</v>
      </c>
      <c r="M69" s="4"/>
      <c r="N69" s="4"/>
      <c r="O69" s="4"/>
      <c r="P69" s="4"/>
      <c r="Q69" s="4"/>
      <c r="R69" s="4"/>
      <c r="S69" s="4"/>
      <c r="T69" s="48"/>
      <c r="U69" s="4"/>
      <c r="V69" s="4"/>
      <c r="W69" s="4"/>
    </row>
    <row r="70" spans="1:23" ht="65.25" customHeight="1" x14ac:dyDescent="0.15">
      <c r="A70" s="4" t="s">
        <v>464</v>
      </c>
      <c r="B70" s="106" t="s">
        <v>627</v>
      </c>
      <c r="C70" s="4" t="s">
        <v>641</v>
      </c>
      <c r="D70" s="4" t="s">
        <v>349</v>
      </c>
      <c r="E70" s="4" t="s">
        <v>350</v>
      </c>
      <c r="F70" s="4" t="s">
        <v>587</v>
      </c>
      <c r="G70" s="4" t="s">
        <v>573</v>
      </c>
      <c r="H70" s="111" t="s">
        <v>586</v>
      </c>
      <c r="I70" s="113"/>
      <c r="J70" s="4" t="s">
        <v>45</v>
      </c>
      <c r="K70" s="4"/>
      <c r="L70" s="4" t="s">
        <v>15</v>
      </c>
      <c r="M70" s="4"/>
      <c r="N70" s="4"/>
      <c r="O70" s="4"/>
      <c r="P70" s="4"/>
      <c r="Q70" s="4"/>
      <c r="R70" s="4"/>
      <c r="S70" s="4"/>
      <c r="T70" s="48"/>
      <c r="U70" s="4"/>
      <c r="V70" s="4"/>
      <c r="W70" s="4"/>
    </row>
    <row r="71" spans="1:23" ht="65.25" customHeight="1" x14ac:dyDescent="0.15">
      <c r="A71" s="4" t="s">
        <v>465</v>
      </c>
      <c r="B71" s="106" t="s">
        <v>627</v>
      </c>
      <c r="C71" s="4" t="s">
        <v>641</v>
      </c>
      <c r="D71" s="4" t="s">
        <v>349</v>
      </c>
      <c r="E71" s="4" t="s">
        <v>350</v>
      </c>
      <c r="F71" s="4" t="s">
        <v>778</v>
      </c>
      <c r="G71" s="4" t="s">
        <v>784</v>
      </c>
      <c r="H71" s="111" t="s">
        <v>782</v>
      </c>
      <c r="I71" s="113" t="s">
        <v>792</v>
      </c>
      <c r="J71" s="4" t="s">
        <v>44</v>
      </c>
      <c r="K71" s="4"/>
      <c r="L71" s="4" t="s">
        <v>15</v>
      </c>
      <c r="M71" s="4"/>
      <c r="N71" s="4"/>
      <c r="O71" s="4"/>
      <c r="P71" s="4"/>
      <c r="Q71" s="4"/>
      <c r="R71" s="4"/>
      <c r="S71" s="4"/>
      <c r="T71" s="48"/>
      <c r="U71" s="4"/>
      <c r="V71" s="4"/>
      <c r="W71" s="4"/>
    </row>
    <row r="72" spans="1:23" ht="65.25" customHeight="1" x14ac:dyDescent="0.15">
      <c r="A72" s="4" t="s">
        <v>466</v>
      </c>
      <c r="B72" s="106" t="s">
        <v>627</v>
      </c>
      <c r="C72" s="4" t="s">
        <v>641</v>
      </c>
      <c r="D72" s="4" t="s">
        <v>349</v>
      </c>
      <c r="E72" s="4" t="s">
        <v>780</v>
      </c>
      <c r="F72" s="4" t="s">
        <v>779</v>
      </c>
      <c r="G72" s="4" t="s">
        <v>785</v>
      </c>
      <c r="H72" s="111" t="s">
        <v>791</v>
      </c>
      <c r="I72" s="113" t="s">
        <v>794</v>
      </c>
      <c r="J72" s="4" t="s">
        <v>44</v>
      </c>
      <c r="K72" s="4"/>
      <c r="L72" s="4" t="s">
        <v>15</v>
      </c>
      <c r="M72" s="4"/>
      <c r="N72" s="4"/>
      <c r="O72" s="4"/>
      <c r="P72" s="4"/>
      <c r="Q72" s="4"/>
      <c r="R72" s="4"/>
      <c r="S72" s="4"/>
      <c r="T72" s="48"/>
      <c r="U72" s="4"/>
      <c r="V72" s="4"/>
      <c r="W72" s="4"/>
    </row>
    <row r="73" spans="1:23" ht="65.25" customHeight="1" x14ac:dyDescent="0.15">
      <c r="A73" s="4" t="s">
        <v>467</v>
      </c>
      <c r="B73" s="106" t="s">
        <v>627</v>
      </c>
      <c r="C73" s="4" t="s">
        <v>641</v>
      </c>
      <c r="D73" s="4" t="s">
        <v>349</v>
      </c>
      <c r="E73" s="4" t="s">
        <v>780</v>
      </c>
      <c r="F73" s="4" t="s">
        <v>783</v>
      </c>
      <c r="G73" s="4" t="s">
        <v>786</v>
      </c>
      <c r="H73" s="111" t="s">
        <v>790</v>
      </c>
      <c r="I73" s="113" t="s">
        <v>793</v>
      </c>
      <c r="J73" s="4" t="s">
        <v>44</v>
      </c>
      <c r="K73" s="4"/>
      <c r="L73" s="4" t="s">
        <v>15</v>
      </c>
      <c r="M73" s="4"/>
      <c r="N73" s="4"/>
      <c r="O73" s="4"/>
      <c r="P73" s="4"/>
      <c r="Q73" s="4"/>
      <c r="R73" s="4"/>
      <c r="S73" s="4"/>
      <c r="T73" s="48"/>
      <c r="U73" s="4"/>
      <c r="V73" s="4"/>
      <c r="W73" s="4"/>
    </row>
    <row r="74" spans="1:23" ht="65.25" customHeight="1" x14ac:dyDescent="0.15">
      <c r="A74" s="4" t="s">
        <v>468</v>
      </c>
      <c r="B74" s="106" t="s">
        <v>627</v>
      </c>
      <c r="C74" s="4" t="s">
        <v>641</v>
      </c>
      <c r="D74" s="4" t="s">
        <v>349</v>
      </c>
      <c r="E74" s="4" t="s">
        <v>1942</v>
      </c>
      <c r="F74" s="4" t="s">
        <v>787</v>
      </c>
      <c r="G74" s="4" t="s">
        <v>788</v>
      </c>
      <c r="H74" s="111" t="s">
        <v>789</v>
      </c>
      <c r="I74" s="113" t="s">
        <v>804</v>
      </c>
      <c r="J74" s="4" t="s">
        <v>44</v>
      </c>
      <c r="K74" s="4"/>
      <c r="L74" s="4" t="s">
        <v>15</v>
      </c>
      <c r="M74" s="4"/>
      <c r="N74" s="4"/>
      <c r="O74" s="4"/>
      <c r="P74" s="4"/>
      <c r="Q74" s="4"/>
      <c r="R74" s="4"/>
      <c r="S74" s="4"/>
      <c r="T74" s="48"/>
      <c r="U74" s="4"/>
      <c r="V74" s="4"/>
      <c r="W74" s="4"/>
    </row>
    <row r="75" spans="1:23" ht="65.25" customHeight="1" x14ac:dyDescent="0.15">
      <c r="A75" s="4" t="s">
        <v>469</v>
      </c>
      <c r="B75" s="106" t="s">
        <v>627</v>
      </c>
      <c r="C75" s="4" t="s">
        <v>641</v>
      </c>
      <c r="D75" s="4" t="s">
        <v>349</v>
      </c>
      <c r="E75" s="4" t="s">
        <v>1963</v>
      </c>
      <c r="F75" s="4" t="s">
        <v>823</v>
      </c>
      <c r="G75" s="4" t="s">
        <v>824</v>
      </c>
      <c r="H75" s="111" t="s">
        <v>825</v>
      </c>
      <c r="I75" s="113"/>
      <c r="J75" s="4" t="s">
        <v>44</v>
      </c>
      <c r="K75" s="4"/>
      <c r="L75" s="4" t="s">
        <v>15</v>
      </c>
      <c r="M75" s="4"/>
      <c r="N75" s="4"/>
      <c r="O75" s="4"/>
      <c r="P75" s="4"/>
      <c r="Q75" s="4"/>
      <c r="R75" s="4"/>
      <c r="S75" s="4"/>
      <c r="T75" s="48"/>
      <c r="U75" s="4"/>
      <c r="V75" s="4"/>
      <c r="W75" s="4"/>
    </row>
    <row r="76" spans="1:23" ht="65.25" customHeight="1" x14ac:dyDescent="0.15">
      <c r="A76" s="4" t="s">
        <v>470</v>
      </c>
      <c r="B76" s="106" t="s">
        <v>627</v>
      </c>
      <c r="C76" s="4" t="s">
        <v>641</v>
      </c>
      <c r="D76" s="4" t="s">
        <v>349</v>
      </c>
      <c r="E76" s="4" t="s">
        <v>830</v>
      </c>
      <c r="F76" s="4" t="s">
        <v>829</v>
      </c>
      <c r="G76" s="4" t="s">
        <v>826</v>
      </c>
      <c r="H76" s="111" t="s">
        <v>827</v>
      </c>
      <c r="I76" s="113" t="s">
        <v>828</v>
      </c>
      <c r="J76" s="4" t="s">
        <v>14</v>
      </c>
      <c r="K76" s="4"/>
      <c r="L76" s="4" t="s">
        <v>15</v>
      </c>
      <c r="M76" s="4"/>
      <c r="N76" s="4"/>
      <c r="O76" s="4"/>
      <c r="P76" s="4"/>
      <c r="Q76" s="4"/>
      <c r="R76" s="4"/>
      <c r="S76" s="4"/>
      <c r="T76" s="48"/>
      <c r="U76" s="4"/>
      <c r="V76" s="4"/>
      <c r="W76" s="4"/>
    </row>
    <row r="77" spans="1:23" ht="65.25" customHeight="1" x14ac:dyDescent="0.15">
      <c r="A77" s="4" t="s">
        <v>471</v>
      </c>
      <c r="B77" s="106" t="s">
        <v>627</v>
      </c>
      <c r="C77" s="4" t="s">
        <v>639</v>
      </c>
      <c r="D77" s="4" t="s">
        <v>349</v>
      </c>
      <c r="E77" s="4" t="s">
        <v>350</v>
      </c>
      <c r="F77" s="4" t="s">
        <v>628</v>
      </c>
      <c r="G77" s="4" t="s">
        <v>572</v>
      </c>
      <c r="H77" s="111" t="s">
        <v>585</v>
      </c>
      <c r="I77" s="113"/>
      <c r="J77" s="4" t="s">
        <v>45</v>
      </c>
      <c r="K77" s="4"/>
      <c r="L77" s="4" t="s">
        <v>15</v>
      </c>
      <c r="M77" s="4"/>
      <c r="N77" s="4"/>
      <c r="O77" s="4"/>
      <c r="P77" s="4"/>
      <c r="Q77" s="4"/>
      <c r="R77" s="4"/>
      <c r="S77" s="4"/>
      <c r="T77" s="48"/>
      <c r="U77" s="4"/>
      <c r="V77" s="4"/>
      <c r="W77" s="4"/>
    </row>
    <row r="78" spans="1:23" ht="65.25" customHeight="1" x14ac:dyDescent="0.15">
      <c r="A78" s="4" t="s">
        <v>472</v>
      </c>
      <c r="B78" s="106" t="s">
        <v>627</v>
      </c>
      <c r="C78" s="4" t="s">
        <v>640</v>
      </c>
      <c r="D78" s="4" t="s">
        <v>349</v>
      </c>
      <c r="E78" s="4" t="s">
        <v>576</v>
      </c>
      <c r="F78" s="4" t="s">
        <v>629</v>
      </c>
      <c r="G78" s="4" t="s">
        <v>577</v>
      </c>
      <c r="H78" s="111" t="s">
        <v>578</v>
      </c>
      <c r="I78" s="113"/>
      <c r="J78" s="4" t="s">
        <v>45</v>
      </c>
      <c r="K78" s="4"/>
      <c r="L78" s="4" t="s">
        <v>15</v>
      </c>
      <c r="M78" s="4"/>
      <c r="N78" s="4"/>
      <c r="O78" s="4"/>
      <c r="P78" s="4"/>
      <c r="Q78" s="4"/>
      <c r="R78" s="4"/>
      <c r="S78" s="4"/>
      <c r="T78" s="48"/>
      <c r="U78" s="4"/>
      <c r="V78" s="4"/>
      <c r="W78" s="4"/>
    </row>
    <row r="79" spans="1:23" ht="65.25" customHeight="1" x14ac:dyDescent="0.15">
      <c r="A79" s="4" t="s">
        <v>473</v>
      </c>
      <c r="B79" s="106" t="s">
        <v>627</v>
      </c>
      <c r="C79" s="4" t="s">
        <v>641</v>
      </c>
      <c r="D79" s="4" t="s">
        <v>349</v>
      </c>
      <c r="E79" s="4" t="s">
        <v>1964</v>
      </c>
      <c r="F79" s="4" t="s">
        <v>795</v>
      </c>
      <c r="G79" s="4" t="s">
        <v>800</v>
      </c>
      <c r="H79" s="111" t="s">
        <v>802</v>
      </c>
      <c r="I79" s="113" t="s">
        <v>805</v>
      </c>
      <c r="J79" s="4" t="s">
        <v>45</v>
      </c>
      <c r="K79" s="4"/>
      <c r="L79" s="4" t="s">
        <v>15</v>
      </c>
      <c r="M79" s="4"/>
      <c r="N79" s="4"/>
      <c r="O79" s="4"/>
      <c r="P79" s="4"/>
      <c r="Q79" s="4"/>
      <c r="R79" s="4"/>
      <c r="S79" s="4"/>
      <c r="T79" s="48"/>
      <c r="U79" s="4"/>
      <c r="V79" s="4"/>
      <c r="W79" s="4"/>
    </row>
    <row r="80" spans="1:23" ht="65.25" customHeight="1" x14ac:dyDescent="0.15">
      <c r="A80" s="4" t="s">
        <v>474</v>
      </c>
      <c r="B80" s="106" t="s">
        <v>627</v>
      </c>
      <c r="C80" s="4" t="s">
        <v>641</v>
      </c>
      <c r="D80" s="4" t="s">
        <v>349</v>
      </c>
      <c r="E80" s="4" t="s">
        <v>1946</v>
      </c>
      <c r="F80" s="4" t="s">
        <v>796</v>
      </c>
      <c r="G80" s="4" t="s">
        <v>798</v>
      </c>
      <c r="H80" s="111" t="s">
        <v>801</v>
      </c>
      <c r="I80" s="113" t="s">
        <v>806</v>
      </c>
      <c r="J80" s="4" t="s">
        <v>45</v>
      </c>
      <c r="K80" s="4"/>
      <c r="L80" s="4" t="s">
        <v>15</v>
      </c>
      <c r="M80" s="4"/>
      <c r="N80" s="4"/>
      <c r="O80" s="4"/>
      <c r="P80" s="4"/>
      <c r="Q80" s="4"/>
      <c r="R80" s="4"/>
      <c r="S80" s="4"/>
      <c r="T80" s="48"/>
      <c r="U80" s="4"/>
      <c r="V80" s="4"/>
      <c r="W80" s="4"/>
    </row>
    <row r="81" spans="1:23" ht="65.25" customHeight="1" x14ac:dyDescent="0.15">
      <c r="A81" s="4" t="s">
        <v>475</v>
      </c>
      <c r="B81" s="106" t="s">
        <v>627</v>
      </c>
      <c r="C81" s="4" t="s">
        <v>641</v>
      </c>
      <c r="D81" s="4" t="s">
        <v>349</v>
      </c>
      <c r="E81" s="4" t="s">
        <v>1946</v>
      </c>
      <c r="F81" s="4" t="s">
        <v>797</v>
      </c>
      <c r="G81" s="4" t="s">
        <v>799</v>
      </c>
      <c r="H81" s="111" t="s">
        <v>803</v>
      </c>
      <c r="I81" s="113" t="s">
        <v>807</v>
      </c>
      <c r="J81" s="4" t="s">
        <v>45</v>
      </c>
      <c r="K81" s="4"/>
      <c r="L81" s="4" t="s">
        <v>15</v>
      </c>
      <c r="M81" s="4"/>
      <c r="N81" s="4"/>
      <c r="O81" s="4"/>
      <c r="P81" s="4"/>
      <c r="Q81" s="4"/>
      <c r="R81" s="4"/>
      <c r="S81" s="4"/>
      <c r="T81" s="48"/>
      <c r="U81" s="4"/>
      <c r="V81" s="4"/>
      <c r="W81" s="4"/>
    </row>
    <row r="82" spans="1:23" ht="65.25" customHeight="1" x14ac:dyDescent="0.15">
      <c r="A82" s="4" t="s">
        <v>476</v>
      </c>
      <c r="B82" s="106" t="s">
        <v>627</v>
      </c>
      <c r="C82" s="4" t="s">
        <v>868</v>
      </c>
      <c r="D82" s="4" t="s">
        <v>349</v>
      </c>
      <c r="E82" s="4" t="s">
        <v>1946</v>
      </c>
      <c r="F82" s="4" t="s">
        <v>865</v>
      </c>
      <c r="G82" s="4" t="s">
        <v>866</v>
      </c>
      <c r="H82" s="111" t="s">
        <v>867</v>
      </c>
      <c r="I82" s="113"/>
      <c r="J82" s="4" t="s">
        <v>44</v>
      </c>
      <c r="K82" s="4"/>
      <c r="L82" s="4" t="s">
        <v>15</v>
      </c>
      <c r="M82" s="4"/>
      <c r="N82" s="4"/>
      <c r="O82" s="4"/>
      <c r="P82" s="4"/>
      <c r="Q82" s="4"/>
      <c r="R82" s="4"/>
      <c r="S82" s="4"/>
      <c r="T82" s="48"/>
      <c r="U82" s="4"/>
      <c r="V82" s="4"/>
      <c r="W82" s="4"/>
    </row>
    <row r="83" spans="1:23" ht="65.25" customHeight="1" x14ac:dyDescent="0.15">
      <c r="A83" s="4" t="s">
        <v>477</v>
      </c>
      <c r="B83" s="106" t="s">
        <v>627</v>
      </c>
      <c r="C83" s="4" t="s">
        <v>868</v>
      </c>
      <c r="D83" s="4" t="s">
        <v>349</v>
      </c>
      <c r="E83" s="4" t="s">
        <v>1946</v>
      </c>
      <c r="F83" s="4" t="s">
        <v>1028</v>
      </c>
      <c r="G83" s="4" t="s">
        <v>1029</v>
      </c>
      <c r="H83" s="111" t="s">
        <v>1030</v>
      </c>
      <c r="I83" s="113"/>
      <c r="J83" s="4" t="s">
        <v>45</v>
      </c>
      <c r="K83" s="4"/>
      <c r="L83" s="4" t="s">
        <v>30</v>
      </c>
      <c r="M83" s="4"/>
      <c r="N83" s="4"/>
      <c r="O83" s="4"/>
      <c r="P83" s="4"/>
      <c r="Q83" s="4"/>
      <c r="R83" s="4"/>
      <c r="S83" s="4"/>
      <c r="T83" s="48"/>
      <c r="U83" s="4"/>
      <c r="V83" s="4"/>
      <c r="W83" s="4"/>
    </row>
    <row r="84" spans="1:23" ht="65.25" customHeight="1" x14ac:dyDescent="0.15">
      <c r="A84" s="4" t="s">
        <v>478</v>
      </c>
      <c r="B84" s="106" t="s">
        <v>627</v>
      </c>
      <c r="C84" s="4" t="s">
        <v>868</v>
      </c>
      <c r="D84" s="4" t="s">
        <v>349</v>
      </c>
      <c r="E84" s="4" t="s">
        <v>1946</v>
      </c>
      <c r="F84" s="4" t="s">
        <v>1031</v>
      </c>
      <c r="G84" s="4" t="s">
        <v>1032</v>
      </c>
      <c r="H84" s="111"/>
      <c r="I84" s="113"/>
      <c r="J84" s="4" t="s">
        <v>45</v>
      </c>
      <c r="K84" s="4"/>
      <c r="L84" s="4" t="s">
        <v>30</v>
      </c>
      <c r="M84" s="4"/>
      <c r="N84" s="4"/>
      <c r="O84" s="4"/>
      <c r="P84" s="4"/>
      <c r="Q84" s="4"/>
      <c r="R84" s="4"/>
      <c r="S84" s="4"/>
      <c r="T84" s="48"/>
      <c r="U84" s="4"/>
      <c r="V84" s="4"/>
      <c r="W84" s="4"/>
    </row>
    <row r="85" spans="1:23" ht="65.25" customHeight="1" x14ac:dyDescent="0.15">
      <c r="A85" s="4" t="s">
        <v>479</v>
      </c>
      <c r="B85" s="106" t="s">
        <v>627</v>
      </c>
      <c r="C85" s="4" t="s">
        <v>868</v>
      </c>
      <c r="D85" s="4" t="s">
        <v>349</v>
      </c>
      <c r="E85" s="4" t="s">
        <v>1973</v>
      </c>
      <c r="F85" s="4" t="s">
        <v>2074</v>
      </c>
      <c r="G85" s="4" t="s">
        <v>1278</v>
      </c>
      <c r="H85" s="111" t="s">
        <v>1279</v>
      </c>
      <c r="I85" s="113"/>
      <c r="J85" s="4" t="s">
        <v>14</v>
      </c>
      <c r="K85" s="4"/>
      <c r="L85" s="4" t="s">
        <v>30</v>
      </c>
      <c r="M85" s="4"/>
      <c r="N85" s="4"/>
      <c r="O85" s="4"/>
      <c r="P85" s="4"/>
      <c r="Q85" s="4"/>
      <c r="R85" s="4"/>
      <c r="S85" s="4"/>
      <c r="T85" s="48"/>
      <c r="U85" s="4"/>
      <c r="V85" s="4"/>
      <c r="W85" s="4"/>
    </row>
    <row r="86" spans="1:23" ht="65.25" customHeight="1" x14ac:dyDescent="0.15">
      <c r="A86" s="4" t="s">
        <v>480</v>
      </c>
      <c r="B86" s="106" t="s">
        <v>627</v>
      </c>
      <c r="C86" s="4" t="s">
        <v>868</v>
      </c>
      <c r="D86" s="4" t="s">
        <v>349</v>
      </c>
      <c r="E86" s="4" t="s">
        <v>1973</v>
      </c>
      <c r="F86" s="4" t="s">
        <v>2075</v>
      </c>
      <c r="G86" s="4" t="s">
        <v>1278</v>
      </c>
      <c r="H86" s="111" t="s">
        <v>1280</v>
      </c>
      <c r="I86" s="113"/>
      <c r="J86" s="4" t="s">
        <v>14</v>
      </c>
      <c r="K86" s="4"/>
      <c r="L86" s="4" t="s">
        <v>30</v>
      </c>
      <c r="M86" s="4"/>
      <c r="N86" s="4"/>
      <c r="O86" s="4"/>
      <c r="P86" s="4"/>
      <c r="Q86" s="4"/>
      <c r="R86" s="4"/>
      <c r="S86" s="4"/>
      <c r="T86" s="48"/>
      <c r="U86" s="4"/>
      <c r="V86" s="4"/>
      <c r="W86" s="4"/>
    </row>
    <row r="87" spans="1:23" ht="65.25" customHeight="1" x14ac:dyDescent="0.15">
      <c r="A87" s="4" t="s">
        <v>481</v>
      </c>
      <c r="B87" s="106" t="s">
        <v>627</v>
      </c>
      <c r="C87" s="4" t="s">
        <v>868</v>
      </c>
      <c r="D87" s="4" t="s">
        <v>349</v>
      </c>
      <c r="E87" s="4" t="s">
        <v>1973</v>
      </c>
      <c r="F87" s="4" t="s">
        <v>2076</v>
      </c>
      <c r="G87" s="4" t="s">
        <v>1277</v>
      </c>
      <c r="H87" s="111" t="s">
        <v>2077</v>
      </c>
      <c r="I87" s="113"/>
      <c r="J87" s="4" t="s">
        <v>14</v>
      </c>
      <c r="K87" s="4"/>
      <c r="L87" s="4" t="s">
        <v>30</v>
      </c>
      <c r="M87" s="4"/>
      <c r="N87" s="4"/>
      <c r="O87" s="4"/>
      <c r="P87" s="4"/>
      <c r="Q87" s="4"/>
      <c r="R87" s="4"/>
      <c r="S87" s="4"/>
      <c r="T87" s="48"/>
      <c r="U87" s="4"/>
      <c r="V87" s="4"/>
      <c r="W87" s="4"/>
    </row>
    <row r="88" spans="1:23" ht="65.25" customHeight="1" x14ac:dyDescent="0.15">
      <c r="A88" s="4" t="s">
        <v>482</v>
      </c>
      <c r="B88" s="106" t="s">
        <v>627</v>
      </c>
      <c r="C88" s="4" t="s">
        <v>868</v>
      </c>
      <c r="D88" s="4" t="s">
        <v>349</v>
      </c>
      <c r="E88" s="4" t="s">
        <v>1973</v>
      </c>
      <c r="F88" s="4" t="s">
        <v>2078</v>
      </c>
      <c r="G88" s="4" t="s">
        <v>1277</v>
      </c>
      <c r="H88" s="111" t="s">
        <v>2079</v>
      </c>
      <c r="I88" s="113"/>
      <c r="J88" s="4" t="s">
        <v>14</v>
      </c>
      <c r="K88" s="4"/>
      <c r="L88" s="4" t="s">
        <v>30</v>
      </c>
      <c r="M88" s="4"/>
      <c r="N88" s="4"/>
      <c r="O88" s="4"/>
      <c r="P88" s="4"/>
      <c r="Q88" s="4"/>
      <c r="R88" s="4"/>
      <c r="S88" s="4"/>
      <c r="T88" s="48"/>
      <c r="U88" s="4"/>
      <c r="V88" s="4"/>
      <c r="W88" s="4"/>
    </row>
    <row r="89" spans="1:23" ht="65.25" customHeight="1" x14ac:dyDescent="0.15">
      <c r="A89" s="4" t="s">
        <v>483</v>
      </c>
      <c r="B89" s="102" t="s">
        <v>544</v>
      </c>
      <c r="C89" s="4" t="s">
        <v>545</v>
      </c>
      <c r="D89" s="4" t="s">
        <v>389</v>
      </c>
      <c r="E89" s="4" t="s">
        <v>1974</v>
      </c>
      <c r="F89" s="4" t="s">
        <v>1293</v>
      </c>
      <c r="G89" s="4" t="s">
        <v>1281</v>
      </c>
      <c r="H89" s="111" t="s">
        <v>1300</v>
      </c>
      <c r="I89" s="111" t="s">
        <v>1302</v>
      </c>
      <c r="J89" s="4" t="s">
        <v>14</v>
      </c>
      <c r="K89" s="4"/>
      <c r="L89" s="4" t="s">
        <v>30</v>
      </c>
      <c r="M89" s="4"/>
      <c r="N89" s="4"/>
      <c r="O89" s="4"/>
      <c r="P89" s="4"/>
      <c r="Q89" s="4"/>
      <c r="R89" s="4"/>
      <c r="S89" s="4"/>
      <c r="T89" s="48"/>
      <c r="U89" s="4"/>
      <c r="V89" s="4"/>
      <c r="W89" s="4"/>
    </row>
    <row r="90" spans="1:23" ht="65.25" customHeight="1" x14ac:dyDescent="0.15">
      <c r="A90" s="4" t="s">
        <v>484</v>
      </c>
      <c r="B90" s="102" t="s">
        <v>544</v>
      </c>
      <c r="C90" s="4" t="s">
        <v>545</v>
      </c>
      <c r="D90" s="4" t="s">
        <v>389</v>
      </c>
      <c r="E90" s="4" t="s">
        <v>1974</v>
      </c>
      <c r="F90" s="4" t="s">
        <v>1294</v>
      </c>
      <c r="G90" s="4" t="s">
        <v>1291</v>
      </c>
      <c r="H90" s="111" t="s">
        <v>1295</v>
      </c>
      <c r="I90" s="111"/>
      <c r="J90" s="4" t="s">
        <v>14</v>
      </c>
      <c r="K90" s="4"/>
      <c r="L90" s="4" t="s">
        <v>30</v>
      </c>
      <c r="M90" s="4"/>
      <c r="N90" s="4"/>
      <c r="O90" s="4"/>
      <c r="P90" s="4"/>
      <c r="Q90" s="4"/>
      <c r="R90" s="4"/>
      <c r="S90" s="4"/>
      <c r="T90" s="48"/>
      <c r="U90" s="4"/>
      <c r="V90" s="4"/>
      <c r="W90" s="4"/>
    </row>
    <row r="91" spans="1:23" ht="65.25" customHeight="1" x14ac:dyDescent="0.15">
      <c r="A91" s="4" t="s">
        <v>485</v>
      </c>
      <c r="B91" s="102" t="s">
        <v>544</v>
      </c>
      <c r="C91" s="4" t="s">
        <v>545</v>
      </c>
      <c r="D91" s="4" t="s">
        <v>389</v>
      </c>
      <c r="E91" s="4" t="s">
        <v>1974</v>
      </c>
      <c r="F91" s="4" t="s">
        <v>1307</v>
      </c>
      <c r="G91" s="4" t="s">
        <v>1308</v>
      </c>
      <c r="H91" s="111"/>
      <c r="I91" s="111"/>
      <c r="J91" s="4" t="s">
        <v>46</v>
      </c>
      <c r="K91" s="4"/>
      <c r="L91" s="4" t="s">
        <v>30</v>
      </c>
      <c r="M91" s="4"/>
      <c r="N91" s="4"/>
      <c r="O91" s="4"/>
      <c r="P91" s="4"/>
      <c r="Q91" s="4"/>
      <c r="R91" s="4"/>
      <c r="S91" s="4"/>
      <c r="T91" s="48"/>
      <c r="U91" s="4"/>
      <c r="V91" s="4"/>
      <c r="W91" s="4"/>
    </row>
    <row r="92" spans="1:23" ht="65.25" customHeight="1" x14ac:dyDescent="0.15">
      <c r="A92" s="4" t="s">
        <v>486</v>
      </c>
      <c r="B92" s="102" t="s">
        <v>544</v>
      </c>
      <c r="C92" s="4" t="s">
        <v>545</v>
      </c>
      <c r="D92" s="4" t="s">
        <v>389</v>
      </c>
      <c r="E92" s="4" t="s">
        <v>1964</v>
      </c>
      <c r="F92" s="4" t="s">
        <v>808</v>
      </c>
      <c r="G92" s="4" t="s">
        <v>809</v>
      </c>
      <c r="H92" s="111"/>
      <c r="I92" s="111" t="s">
        <v>1965</v>
      </c>
      <c r="J92" s="4" t="s">
        <v>43</v>
      </c>
      <c r="K92" s="4"/>
      <c r="L92" s="4" t="s">
        <v>15</v>
      </c>
      <c r="M92" s="4"/>
      <c r="N92" s="4"/>
      <c r="O92" s="4"/>
      <c r="P92" s="4"/>
      <c r="Q92" s="4"/>
      <c r="R92" s="4"/>
      <c r="S92" s="4"/>
      <c r="T92" s="48"/>
      <c r="U92" s="4"/>
      <c r="V92" s="4"/>
      <c r="W92" s="4"/>
    </row>
    <row r="93" spans="1:23" ht="65.25" customHeight="1" x14ac:dyDescent="0.15">
      <c r="A93" s="4" t="s">
        <v>487</v>
      </c>
      <c r="B93" s="102" t="s">
        <v>544</v>
      </c>
      <c r="C93" s="4" t="s">
        <v>545</v>
      </c>
      <c r="D93" s="4" t="s">
        <v>389</v>
      </c>
      <c r="E93" s="4" t="s">
        <v>1964</v>
      </c>
      <c r="F93" s="4" t="s">
        <v>810</v>
      </c>
      <c r="G93" s="4" t="s">
        <v>811</v>
      </c>
      <c r="H93" s="111"/>
      <c r="I93" s="111" t="s">
        <v>1965</v>
      </c>
      <c r="J93" s="4" t="s">
        <v>43</v>
      </c>
      <c r="K93" s="4"/>
      <c r="L93" s="4" t="s">
        <v>15</v>
      </c>
      <c r="M93" s="4"/>
      <c r="N93" s="4"/>
      <c r="O93" s="4"/>
      <c r="P93" s="4"/>
      <c r="Q93" s="4"/>
      <c r="R93" s="4"/>
      <c r="S93" s="4"/>
      <c r="T93" s="48"/>
      <c r="U93" s="4"/>
      <c r="V93" s="4"/>
      <c r="W93" s="4"/>
    </row>
    <row r="94" spans="1:23" ht="65.25" customHeight="1" x14ac:dyDescent="0.15">
      <c r="A94" s="4" t="s">
        <v>488</v>
      </c>
      <c r="B94" s="102" t="s">
        <v>544</v>
      </c>
      <c r="C94" s="4" t="s">
        <v>545</v>
      </c>
      <c r="D94" s="4" t="s">
        <v>389</v>
      </c>
      <c r="E94" s="4" t="s">
        <v>1964</v>
      </c>
      <c r="F94" s="4" t="s">
        <v>843</v>
      </c>
      <c r="G94" s="4" t="s">
        <v>844</v>
      </c>
      <c r="H94" s="111"/>
      <c r="I94" s="111" t="s">
        <v>1965</v>
      </c>
      <c r="J94" s="4" t="s">
        <v>43</v>
      </c>
      <c r="K94" s="4"/>
      <c r="L94" s="4" t="s">
        <v>15</v>
      </c>
      <c r="M94" s="4"/>
      <c r="N94" s="4"/>
      <c r="O94" s="4"/>
      <c r="P94" s="4"/>
      <c r="Q94" s="4"/>
      <c r="R94" s="4"/>
      <c r="S94" s="4"/>
      <c r="T94" s="48"/>
      <c r="U94" s="4"/>
      <c r="V94" s="4"/>
      <c r="W94" s="4"/>
    </row>
    <row r="95" spans="1:23" ht="65.25" customHeight="1" x14ac:dyDescent="0.15">
      <c r="A95" s="4" t="s">
        <v>489</v>
      </c>
      <c r="B95" s="102" t="s">
        <v>544</v>
      </c>
      <c r="C95" s="4" t="s">
        <v>545</v>
      </c>
      <c r="D95" s="4" t="s">
        <v>389</v>
      </c>
      <c r="E95" s="4" t="s">
        <v>1964</v>
      </c>
      <c r="F95" s="4" t="s">
        <v>845</v>
      </c>
      <c r="G95" s="4" t="s">
        <v>846</v>
      </c>
      <c r="H95" s="111"/>
      <c r="I95" s="111" t="s">
        <v>1965</v>
      </c>
      <c r="J95" s="4" t="s">
        <v>43</v>
      </c>
      <c r="K95" s="4"/>
      <c r="L95" s="4" t="s">
        <v>15</v>
      </c>
      <c r="M95" s="4"/>
      <c r="N95" s="4"/>
      <c r="O95" s="4"/>
      <c r="P95" s="4"/>
      <c r="Q95" s="4"/>
      <c r="R95" s="4"/>
      <c r="S95" s="4"/>
      <c r="T95" s="48"/>
      <c r="U95" s="4"/>
      <c r="V95" s="4"/>
      <c r="W95" s="4"/>
    </row>
    <row r="96" spans="1:23" ht="65.25" customHeight="1" x14ac:dyDescent="0.15">
      <c r="A96" s="4" t="s">
        <v>490</v>
      </c>
      <c r="B96" s="102" t="s">
        <v>544</v>
      </c>
      <c r="C96" s="4" t="s">
        <v>545</v>
      </c>
      <c r="D96" s="4" t="s">
        <v>546</v>
      </c>
      <c r="E96" s="4" t="s">
        <v>1964</v>
      </c>
      <c r="F96" s="4" t="s">
        <v>695</v>
      </c>
      <c r="G96" s="4" t="s">
        <v>680</v>
      </c>
      <c r="H96" s="111" t="s">
        <v>713</v>
      </c>
      <c r="I96" s="111" t="s">
        <v>847</v>
      </c>
      <c r="J96" s="4" t="s">
        <v>43</v>
      </c>
      <c r="K96" s="4"/>
      <c r="L96" s="4" t="s">
        <v>15</v>
      </c>
      <c r="M96" s="4"/>
      <c r="N96" s="4"/>
      <c r="O96" s="4"/>
      <c r="P96" s="4"/>
      <c r="Q96" s="4"/>
      <c r="R96" s="4"/>
      <c r="S96" s="4"/>
      <c r="T96" s="48"/>
      <c r="U96" s="4"/>
      <c r="V96" s="4"/>
      <c r="W96" s="4"/>
    </row>
    <row r="97" spans="1:23" ht="65.25" customHeight="1" x14ac:dyDescent="0.15">
      <c r="A97" s="4" t="s">
        <v>491</v>
      </c>
      <c r="B97" s="102" t="s">
        <v>544</v>
      </c>
      <c r="C97" s="4" t="s">
        <v>545</v>
      </c>
      <c r="D97" s="4" t="s">
        <v>389</v>
      </c>
      <c r="E97" s="4" t="s">
        <v>1964</v>
      </c>
      <c r="F97" s="4" t="s">
        <v>696</v>
      </c>
      <c r="G97" s="4" t="s">
        <v>848</v>
      </c>
      <c r="H97" s="111"/>
      <c r="I97" s="111" t="s">
        <v>849</v>
      </c>
      <c r="J97" s="4" t="s">
        <v>44</v>
      </c>
      <c r="K97" s="4"/>
      <c r="L97" s="4" t="s">
        <v>15</v>
      </c>
      <c r="M97" s="4"/>
      <c r="N97" s="4"/>
      <c r="O97" s="4"/>
      <c r="P97" s="4"/>
      <c r="Q97" s="4"/>
      <c r="R97" s="4"/>
      <c r="S97" s="4"/>
      <c r="T97" s="48"/>
      <c r="U97" s="4"/>
      <c r="V97" s="4"/>
      <c r="W97" s="4"/>
    </row>
    <row r="98" spans="1:23" ht="65.25" customHeight="1" x14ac:dyDescent="0.15">
      <c r="A98" s="4" t="s">
        <v>492</v>
      </c>
      <c r="B98" s="102" t="s">
        <v>544</v>
      </c>
      <c r="C98" s="4" t="s">
        <v>545</v>
      </c>
      <c r="D98" s="4" t="s">
        <v>546</v>
      </c>
      <c r="E98" s="4" t="s">
        <v>1964</v>
      </c>
      <c r="F98" s="4" t="s">
        <v>677</v>
      </c>
      <c r="G98" s="4" t="s">
        <v>678</v>
      </c>
      <c r="H98" s="111" t="s">
        <v>679</v>
      </c>
      <c r="I98" s="111"/>
      <c r="J98" s="4" t="s">
        <v>43</v>
      </c>
      <c r="K98" s="4"/>
      <c r="L98" s="4" t="s">
        <v>15</v>
      </c>
      <c r="M98" s="4"/>
      <c r="N98" s="4"/>
      <c r="O98" s="4"/>
      <c r="P98" s="4"/>
      <c r="Q98" s="4"/>
      <c r="R98" s="4"/>
      <c r="S98" s="4"/>
      <c r="T98" s="48"/>
      <c r="U98" s="4"/>
      <c r="V98" s="4"/>
      <c r="W98" s="4"/>
    </row>
    <row r="99" spans="1:23" s="101" customFormat="1" ht="65.25" customHeight="1" x14ac:dyDescent="0.15">
      <c r="A99" s="4" t="s">
        <v>921</v>
      </c>
      <c r="B99" s="102" t="s">
        <v>544</v>
      </c>
      <c r="C99" s="50" t="s">
        <v>545</v>
      </c>
      <c r="D99" s="50" t="s">
        <v>389</v>
      </c>
      <c r="E99" s="50" t="s">
        <v>1964</v>
      </c>
      <c r="F99" s="36" t="s">
        <v>681</v>
      </c>
      <c r="G99" s="50" t="s">
        <v>682</v>
      </c>
      <c r="H99" s="113"/>
      <c r="I99" s="113"/>
      <c r="J99" s="50" t="s">
        <v>43</v>
      </c>
      <c r="K99" s="50"/>
      <c r="L99" s="50" t="s">
        <v>15</v>
      </c>
      <c r="M99" s="50"/>
      <c r="N99" s="50"/>
      <c r="O99" s="50"/>
      <c r="P99" s="50"/>
      <c r="Q99" s="50"/>
      <c r="R99" s="50"/>
      <c r="S99" s="50"/>
      <c r="T99" s="100"/>
      <c r="U99" s="50"/>
      <c r="V99" s="50"/>
      <c r="W99" s="50"/>
    </row>
    <row r="100" spans="1:23" ht="65.25" customHeight="1" x14ac:dyDescent="0.15">
      <c r="A100" s="4" t="s">
        <v>493</v>
      </c>
      <c r="B100" s="102" t="s">
        <v>544</v>
      </c>
      <c r="C100" s="4" t="s">
        <v>545</v>
      </c>
      <c r="D100" s="50" t="s">
        <v>389</v>
      </c>
      <c r="E100" s="50" t="s">
        <v>612</v>
      </c>
      <c r="F100" s="4" t="s">
        <v>672</v>
      </c>
      <c r="G100" s="4" t="s">
        <v>675</v>
      </c>
      <c r="H100" s="111" t="s">
        <v>669</v>
      </c>
      <c r="I100" s="111"/>
      <c r="J100" s="4" t="s">
        <v>43</v>
      </c>
      <c r="K100" s="4"/>
      <c r="L100" s="4" t="s">
        <v>15</v>
      </c>
      <c r="M100" s="4"/>
      <c r="N100" s="4"/>
      <c r="O100" s="4"/>
      <c r="P100" s="4"/>
      <c r="Q100" s="4"/>
      <c r="R100" s="4"/>
      <c r="S100" s="4"/>
      <c r="T100" s="48"/>
      <c r="U100" s="4"/>
      <c r="V100" s="4"/>
      <c r="W100" s="4"/>
    </row>
    <row r="101" spans="1:23" ht="65.25" customHeight="1" x14ac:dyDescent="0.15">
      <c r="A101" s="4" t="s">
        <v>494</v>
      </c>
      <c r="B101" s="102" t="s">
        <v>544</v>
      </c>
      <c r="C101" s="4" t="s">
        <v>545</v>
      </c>
      <c r="D101" s="50" t="s">
        <v>389</v>
      </c>
      <c r="E101" s="50" t="s">
        <v>612</v>
      </c>
      <c r="F101" s="4" t="s">
        <v>613</v>
      </c>
      <c r="G101" s="4" t="s">
        <v>675</v>
      </c>
      <c r="H101" s="111" t="s">
        <v>670</v>
      </c>
      <c r="I101" s="111"/>
      <c r="J101" s="4" t="s">
        <v>43</v>
      </c>
      <c r="K101" s="4"/>
      <c r="L101" s="4" t="s">
        <v>15</v>
      </c>
      <c r="M101" s="4"/>
      <c r="N101" s="4"/>
      <c r="O101" s="4"/>
      <c r="P101" s="4"/>
      <c r="Q101" s="4"/>
      <c r="R101" s="4"/>
      <c r="S101" s="4"/>
      <c r="T101" s="48"/>
      <c r="U101" s="4"/>
      <c r="V101" s="4"/>
      <c r="W101" s="4"/>
    </row>
    <row r="102" spans="1:23" ht="65.25" customHeight="1" x14ac:dyDescent="0.15">
      <c r="A102" s="4" t="s">
        <v>495</v>
      </c>
      <c r="B102" s="102" t="s">
        <v>544</v>
      </c>
      <c r="C102" s="4" t="s">
        <v>545</v>
      </c>
      <c r="D102" s="50" t="s">
        <v>389</v>
      </c>
      <c r="E102" s="50" t="s">
        <v>612</v>
      </c>
      <c r="F102" s="4" t="s">
        <v>614</v>
      </c>
      <c r="G102" s="4" t="s">
        <v>675</v>
      </c>
      <c r="H102" s="111" t="s">
        <v>671</v>
      </c>
      <c r="I102" s="111"/>
      <c r="J102" s="4" t="s">
        <v>43</v>
      </c>
      <c r="K102" s="4"/>
      <c r="L102" s="4" t="s">
        <v>15</v>
      </c>
      <c r="M102" s="4"/>
      <c r="N102" s="4"/>
      <c r="O102" s="4"/>
      <c r="P102" s="4"/>
      <c r="Q102" s="4"/>
      <c r="R102" s="4"/>
      <c r="S102" s="4"/>
      <c r="T102" s="48"/>
      <c r="U102" s="4"/>
      <c r="V102" s="4"/>
      <c r="W102" s="4"/>
    </row>
    <row r="103" spans="1:23" ht="65.25" customHeight="1" x14ac:dyDescent="0.15">
      <c r="A103" s="4" t="s">
        <v>898</v>
      </c>
      <c r="B103" s="102" t="s">
        <v>544</v>
      </c>
      <c r="C103" s="4" t="s">
        <v>545</v>
      </c>
      <c r="D103" s="50" t="s">
        <v>389</v>
      </c>
      <c r="E103" s="50" t="s">
        <v>612</v>
      </c>
      <c r="F103" s="36" t="s">
        <v>694</v>
      </c>
      <c r="G103" s="4" t="s">
        <v>674</v>
      </c>
      <c r="H103" s="111" t="s">
        <v>668</v>
      </c>
      <c r="I103" s="111"/>
      <c r="J103" s="4" t="s">
        <v>43</v>
      </c>
      <c r="K103" s="4"/>
      <c r="L103" s="4" t="s">
        <v>15</v>
      </c>
      <c r="M103" s="4"/>
      <c r="N103" s="4"/>
      <c r="O103" s="4"/>
      <c r="P103" s="4"/>
      <c r="Q103" s="4"/>
      <c r="R103" s="4"/>
      <c r="S103" s="4"/>
      <c r="T103" s="48"/>
      <c r="U103" s="4"/>
      <c r="V103" s="4"/>
      <c r="W103" s="4"/>
    </row>
    <row r="104" spans="1:23" ht="65.25" customHeight="1" x14ac:dyDescent="0.15">
      <c r="A104" s="4" t="s">
        <v>496</v>
      </c>
      <c r="B104" s="102" t="s">
        <v>544</v>
      </c>
      <c r="C104" s="4" t="s">
        <v>545</v>
      </c>
      <c r="D104" s="50" t="s">
        <v>389</v>
      </c>
      <c r="E104" s="50" t="s">
        <v>612</v>
      </c>
      <c r="F104" s="4" t="s">
        <v>618</v>
      </c>
      <c r="G104" s="4" t="s">
        <v>619</v>
      </c>
      <c r="H104" s="111" t="s">
        <v>704</v>
      </c>
      <c r="I104" s="111"/>
      <c r="J104" s="4" t="s">
        <v>43</v>
      </c>
      <c r="K104" s="4"/>
      <c r="L104" s="4" t="s">
        <v>15</v>
      </c>
      <c r="M104" s="4"/>
      <c r="N104" s="4"/>
      <c r="O104" s="4"/>
      <c r="P104" s="4"/>
      <c r="Q104" s="4"/>
      <c r="R104" s="4"/>
      <c r="S104" s="4"/>
      <c r="T104" s="48"/>
      <c r="U104" s="4"/>
      <c r="V104" s="4"/>
      <c r="W104" s="4"/>
    </row>
    <row r="105" spans="1:23" ht="65.25" customHeight="1" x14ac:dyDescent="0.15">
      <c r="A105" s="4" t="s">
        <v>497</v>
      </c>
      <c r="B105" s="102" t="s">
        <v>544</v>
      </c>
      <c r="C105" s="4" t="s">
        <v>545</v>
      </c>
      <c r="D105" s="50" t="s">
        <v>389</v>
      </c>
      <c r="E105" s="50" t="s">
        <v>548</v>
      </c>
      <c r="F105" s="4" t="s">
        <v>697</v>
      </c>
      <c r="G105" s="4" t="s">
        <v>698</v>
      </c>
      <c r="H105" s="111" t="s">
        <v>878</v>
      </c>
      <c r="I105" s="111"/>
      <c r="J105" s="4" t="s">
        <v>46</v>
      </c>
      <c r="K105" s="4"/>
      <c r="L105" s="4" t="s">
        <v>15</v>
      </c>
      <c r="M105" s="4"/>
      <c r="N105" s="4"/>
      <c r="O105" s="4"/>
      <c r="P105" s="4"/>
      <c r="Q105" s="4"/>
      <c r="R105" s="4"/>
      <c r="S105" s="4"/>
      <c r="T105" s="48"/>
      <c r="U105" s="4"/>
      <c r="V105" s="4"/>
      <c r="W105" s="4"/>
    </row>
    <row r="106" spans="1:23" ht="65.25" customHeight="1" x14ac:dyDescent="0.15">
      <c r="A106" s="4" t="s">
        <v>498</v>
      </c>
      <c r="B106" s="102" t="s">
        <v>544</v>
      </c>
      <c r="C106" s="4" t="s">
        <v>545</v>
      </c>
      <c r="D106" s="50" t="s">
        <v>389</v>
      </c>
      <c r="E106" s="50" t="s">
        <v>1964</v>
      </c>
      <c r="F106" s="4" t="s">
        <v>885</v>
      </c>
      <c r="G106" s="4" t="s">
        <v>879</v>
      </c>
      <c r="H106" s="111" t="s">
        <v>880</v>
      </c>
      <c r="I106" s="111"/>
      <c r="J106" s="4" t="s">
        <v>46</v>
      </c>
      <c r="K106" s="4"/>
      <c r="L106" s="4" t="s">
        <v>15</v>
      </c>
      <c r="M106" s="4"/>
      <c r="N106" s="4"/>
      <c r="O106" s="4"/>
      <c r="P106" s="4"/>
      <c r="Q106" s="4"/>
      <c r="R106" s="4"/>
      <c r="S106" s="4"/>
      <c r="T106" s="48"/>
      <c r="U106" s="4"/>
      <c r="V106" s="4"/>
      <c r="W106" s="4"/>
    </row>
    <row r="107" spans="1:23" ht="65.25" customHeight="1" x14ac:dyDescent="0.15">
      <c r="A107" s="4" t="s">
        <v>499</v>
      </c>
      <c r="B107" s="102" t="s">
        <v>544</v>
      </c>
      <c r="C107" s="4" t="s">
        <v>545</v>
      </c>
      <c r="D107" s="50" t="s">
        <v>389</v>
      </c>
      <c r="E107" s="50" t="s">
        <v>548</v>
      </c>
      <c r="F107" s="4" t="s">
        <v>876</v>
      </c>
      <c r="G107" s="4" t="s">
        <v>877</v>
      </c>
      <c r="H107" s="111" t="s">
        <v>883</v>
      </c>
      <c r="I107" s="111"/>
      <c r="J107" s="4" t="s">
        <v>46</v>
      </c>
      <c r="K107" s="4"/>
      <c r="L107" s="4" t="s">
        <v>15</v>
      </c>
      <c r="M107" s="4"/>
      <c r="N107" s="4"/>
      <c r="O107" s="4"/>
      <c r="P107" s="4"/>
      <c r="Q107" s="4"/>
      <c r="R107" s="4"/>
      <c r="S107" s="4"/>
      <c r="T107" s="48"/>
      <c r="U107" s="4"/>
      <c r="V107" s="4"/>
      <c r="W107" s="4"/>
    </row>
    <row r="108" spans="1:23" ht="65.25" customHeight="1" x14ac:dyDescent="0.15">
      <c r="A108" s="4" t="s">
        <v>913</v>
      </c>
      <c r="B108" s="102" t="s">
        <v>544</v>
      </c>
      <c r="C108" s="4" t="s">
        <v>545</v>
      </c>
      <c r="D108" s="50" t="s">
        <v>389</v>
      </c>
      <c r="E108" s="50" t="s">
        <v>1964</v>
      </c>
      <c r="F108" s="4" t="s">
        <v>886</v>
      </c>
      <c r="G108" s="4" t="s">
        <v>881</v>
      </c>
      <c r="H108" s="111" t="s">
        <v>882</v>
      </c>
      <c r="I108" s="111"/>
      <c r="J108" s="4" t="s">
        <v>46</v>
      </c>
      <c r="K108" s="4"/>
      <c r="L108" s="4" t="s">
        <v>15</v>
      </c>
      <c r="M108" s="4"/>
      <c r="N108" s="4"/>
      <c r="O108" s="4"/>
      <c r="P108" s="4"/>
      <c r="Q108" s="4"/>
      <c r="R108" s="4"/>
      <c r="S108" s="4"/>
      <c r="T108" s="48"/>
      <c r="U108" s="4"/>
      <c r="V108" s="4"/>
      <c r="W108" s="4"/>
    </row>
    <row r="109" spans="1:23" ht="65.25" customHeight="1" x14ac:dyDescent="0.15">
      <c r="A109" s="4" t="s">
        <v>500</v>
      </c>
      <c r="B109" s="102" t="s">
        <v>544</v>
      </c>
      <c r="C109" s="4" t="s">
        <v>545</v>
      </c>
      <c r="D109" s="50" t="s">
        <v>389</v>
      </c>
      <c r="E109" s="50" t="s">
        <v>548</v>
      </c>
      <c r="F109" s="4" t="s">
        <v>702</v>
      </c>
      <c r="G109" s="4" t="s">
        <v>703</v>
      </c>
      <c r="H109" s="111" t="s">
        <v>705</v>
      </c>
      <c r="I109" s="111"/>
      <c r="J109" s="4" t="s">
        <v>44</v>
      </c>
      <c r="K109" s="4"/>
      <c r="L109" s="4" t="s">
        <v>15</v>
      </c>
      <c r="M109" s="4"/>
      <c r="N109" s="4"/>
      <c r="O109" s="4"/>
      <c r="P109" s="4"/>
      <c r="Q109" s="4"/>
      <c r="R109" s="4"/>
      <c r="S109" s="4"/>
      <c r="T109" s="48"/>
      <c r="U109" s="4"/>
      <c r="V109" s="4"/>
      <c r="W109" s="4"/>
    </row>
    <row r="110" spans="1:23" ht="65.25" customHeight="1" x14ac:dyDescent="0.15">
      <c r="A110" s="4" t="s">
        <v>501</v>
      </c>
      <c r="B110" s="102" t="s">
        <v>544</v>
      </c>
      <c r="C110" s="4" t="s">
        <v>545</v>
      </c>
      <c r="D110" s="50" t="s">
        <v>389</v>
      </c>
      <c r="E110" s="50" t="s">
        <v>1966</v>
      </c>
      <c r="F110" s="4" t="s">
        <v>869</v>
      </c>
      <c r="G110" s="4" t="s">
        <v>870</v>
      </c>
      <c r="H110" s="111" t="s">
        <v>871</v>
      </c>
      <c r="I110" s="111"/>
      <c r="J110" s="4" t="s">
        <v>14</v>
      </c>
      <c r="K110" s="4"/>
      <c r="L110" s="4" t="s">
        <v>15</v>
      </c>
      <c r="M110" s="4"/>
      <c r="N110" s="4"/>
      <c r="O110" s="4"/>
      <c r="P110" s="4"/>
      <c r="Q110" s="4"/>
      <c r="R110" s="4"/>
      <c r="S110" s="4"/>
      <c r="T110" s="48"/>
      <c r="U110" s="4"/>
      <c r="V110" s="4"/>
      <c r="W110" s="4"/>
    </row>
    <row r="111" spans="1:23" ht="65.25" customHeight="1" x14ac:dyDescent="0.15">
      <c r="A111" s="4" t="s">
        <v>502</v>
      </c>
      <c r="B111" s="102" t="s">
        <v>544</v>
      </c>
      <c r="C111" s="4" t="s">
        <v>545</v>
      </c>
      <c r="D111" s="50" t="s">
        <v>389</v>
      </c>
      <c r="E111" s="50" t="s">
        <v>683</v>
      </c>
      <c r="F111" s="4" t="s">
        <v>673</v>
      </c>
      <c r="G111" s="4" t="s">
        <v>686</v>
      </c>
      <c r="H111" s="111" t="s">
        <v>676</v>
      </c>
      <c r="I111" s="111"/>
      <c r="J111" s="4" t="s">
        <v>43</v>
      </c>
      <c r="K111" s="4"/>
      <c r="L111" s="4" t="s">
        <v>15</v>
      </c>
      <c r="M111" s="4"/>
      <c r="N111" s="4"/>
      <c r="O111" s="4"/>
      <c r="P111" s="4"/>
      <c r="Q111" s="4"/>
      <c r="R111" s="4"/>
      <c r="S111" s="4"/>
      <c r="T111" s="48"/>
      <c r="U111" s="4"/>
      <c r="V111" s="4"/>
      <c r="W111" s="4"/>
    </row>
    <row r="112" spans="1:23" ht="65.25" customHeight="1" x14ac:dyDescent="0.15">
      <c r="A112" s="4" t="s">
        <v>503</v>
      </c>
      <c r="B112" s="102" t="s">
        <v>544</v>
      </c>
      <c r="C112" s="4" t="s">
        <v>545</v>
      </c>
      <c r="D112" s="50" t="s">
        <v>389</v>
      </c>
      <c r="E112" s="50" t="s">
        <v>547</v>
      </c>
      <c r="F112" s="4" t="s">
        <v>1527</v>
      </c>
      <c r="G112" s="4" t="s">
        <v>1528</v>
      </c>
      <c r="H112" s="111"/>
      <c r="I112" s="111"/>
      <c r="J112" s="4" t="s">
        <v>45</v>
      </c>
      <c r="K112" s="4"/>
      <c r="L112" s="4" t="s">
        <v>15</v>
      </c>
      <c r="M112" s="4"/>
      <c r="N112" s="4"/>
      <c r="O112" s="4"/>
      <c r="P112" s="4"/>
      <c r="Q112" s="4"/>
      <c r="R112" s="4"/>
      <c r="S112" s="4"/>
      <c r="T112" s="48"/>
      <c r="U112" s="4"/>
      <c r="V112" s="4"/>
      <c r="W112" s="4"/>
    </row>
    <row r="113" spans="1:23" ht="65.25" customHeight="1" x14ac:dyDescent="0.15">
      <c r="A113" s="4" t="s">
        <v>504</v>
      </c>
      <c r="B113" s="102" t="s">
        <v>544</v>
      </c>
      <c r="C113" s="4" t="s">
        <v>545</v>
      </c>
      <c r="D113" s="50" t="s">
        <v>389</v>
      </c>
      <c r="E113" s="50" t="s">
        <v>831</v>
      </c>
      <c r="F113" s="4" t="s">
        <v>699</v>
      </c>
      <c r="G113" s="4" t="s">
        <v>616</v>
      </c>
      <c r="H113" s="111" t="s">
        <v>617</v>
      </c>
      <c r="I113" s="111"/>
      <c r="J113" s="4" t="s">
        <v>14</v>
      </c>
      <c r="K113" s="4"/>
      <c r="L113" s="4" t="s">
        <v>15</v>
      </c>
      <c r="M113" s="4"/>
      <c r="N113" s="4"/>
      <c r="O113" s="4"/>
      <c r="P113" s="4"/>
      <c r="Q113" s="4"/>
      <c r="R113" s="4"/>
      <c r="S113" s="4"/>
      <c r="T113" s="48"/>
      <c r="U113" s="4"/>
      <c r="V113" s="4"/>
      <c r="W113" s="4"/>
    </row>
    <row r="114" spans="1:23" ht="65.25" customHeight="1" x14ac:dyDescent="0.15">
      <c r="A114" s="4" t="s">
        <v>505</v>
      </c>
      <c r="B114" s="102" t="s">
        <v>544</v>
      </c>
      <c r="C114" s="4" t="s">
        <v>545</v>
      </c>
      <c r="D114" s="50" t="s">
        <v>389</v>
      </c>
      <c r="E114" s="50" t="s">
        <v>615</v>
      </c>
      <c r="F114" s="4" t="s">
        <v>700</v>
      </c>
      <c r="G114" s="4" t="s">
        <v>701</v>
      </c>
      <c r="H114" s="111" t="s">
        <v>1891</v>
      </c>
      <c r="I114" s="111"/>
      <c r="J114" s="4" t="s">
        <v>43</v>
      </c>
      <c r="K114" s="4"/>
      <c r="L114" s="4" t="s">
        <v>15</v>
      </c>
      <c r="M114" s="4"/>
      <c r="N114" s="4"/>
      <c r="O114" s="4"/>
      <c r="P114" s="4"/>
      <c r="Q114" s="4"/>
      <c r="R114" s="4"/>
      <c r="S114" s="4"/>
      <c r="T114" s="48"/>
      <c r="U114" s="4"/>
      <c r="V114" s="4"/>
      <c r="W114" s="4"/>
    </row>
    <row r="115" spans="1:23" ht="65.25" customHeight="1" x14ac:dyDescent="0.15">
      <c r="A115" s="4" t="s">
        <v>506</v>
      </c>
      <c r="B115" s="102" t="s">
        <v>544</v>
      </c>
      <c r="C115" s="4" t="s">
        <v>545</v>
      </c>
      <c r="D115" s="50" t="s">
        <v>389</v>
      </c>
      <c r="E115" s="50" t="s">
        <v>615</v>
      </c>
      <c r="F115" s="4" t="s">
        <v>706</v>
      </c>
      <c r="G115" s="4" t="s">
        <v>707</v>
      </c>
      <c r="H115" s="111" t="s">
        <v>884</v>
      </c>
      <c r="I115" s="111"/>
      <c r="J115" s="4" t="s">
        <v>45</v>
      </c>
      <c r="K115" s="4"/>
      <c r="L115" s="4" t="s">
        <v>15</v>
      </c>
      <c r="M115" s="4"/>
      <c r="N115" s="4"/>
      <c r="O115" s="4"/>
      <c r="P115" s="4"/>
      <c r="Q115" s="4"/>
      <c r="R115" s="4"/>
      <c r="S115" s="4"/>
      <c r="T115" s="48"/>
      <c r="U115" s="4"/>
      <c r="V115" s="4"/>
      <c r="W115" s="4"/>
    </row>
    <row r="116" spans="1:23" ht="65.25" customHeight="1" x14ac:dyDescent="0.15">
      <c r="A116" s="4" t="s">
        <v>507</v>
      </c>
      <c r="B116" s="102" t="s">
        <v>544</v>
      </c>
      <c r="C116" s="4" t="s">
        <v>545</v>
      </c>
      <c r="D116" s="50" t="s">
        <v>389</v>
      </c>
      <c r="E116" s="50" t="s">
        <v>1964</v>
      </c>
      <c r="F116" s="4" t="s">
        <v>887</v>
      </c>
      <c r="G116" s="4" t="s">
        <v>879</v>
      </c>
      <c r="H116" s="111" t="s">
        <v>880</v>
      </c>
      <c r="I116" s="111"/>
      <c r="J116" s="4" t="s">
        <v>45</v>
      </c>
      <c r="K116" s="4"/>
      <c r="L116" s="4" t="s">
        <v>15</v>
      </c>
      <c r="M116" s="4"/>
      <c r="N116" s="4"/>
      <c r="O116" s="4"/>
      <c r="P116" s="4"/>
      <c r="Q116" s="4"/>
      <c r="R116" s="4"/>
      <c r="S116" s="4"/>
      <c r="T116" s="48"/>
      <c r="U116" s="4"/>
      <c r="V116" s="4"/>
      <c r="W116" s="4"/>
    </row>
    <row r="117" spans="1:23" ht="65.25" customHeight="1" x14ac:dyDescent="0.15">
      <c r="A117" s="4" t="s">
        <v>508</v>
      </c>
      <c r="B117" s="102" t="s">
        <v>544</v>
      </c>
      <c r="C117" s="4" t="s">
        <v>545</v>
      </c>
      <c r="D117" s="50" t="s">
        <v>389</v>
      </c>
      <c r="E117" s="50" t="s">
        <v>548</v>
      </c>
      <c r="F117" s="4" t="s">
        <v>888</v>
      </c>
      <c r="G117" s="4" t="s">
        <v>877</v>
      </c>
      <c r="H117" s="111" t="s">
        <v>979</v>
      </c>
      <c r="I117" s="111"/>
      <c r="J117" s="4" t="s">
        <v>45</v>
      </c>
      <c r="K117" s="4"/>
      <c r="L117" s="4" t="s">
        <v>15</v>
      </c>
      <c r="M117" s="4"/>
      <c r="N117" s="4"/>
      <c r="O117" s="4"/>
      <c r="P117" s="4"/>
      <c r="Q117" s="4"/>
      <c r="R117" s="4"/>
      <c r="S117" s="4"/>
      <c r="T117" s="48"/>
      <c r="U117" s="4"/>
      <c r="V117" s="4"/>
      <c r="W117" s="4"/>
    </row>
    <row r="118" spans="1:23" ht="65.25" customHeight="1" x14ac:dyDescent="0.15">
      <c r="A118" s="4" t="s">
        <v>509</v>
      </c>
      <c r="B118" s="102" t="s">
        <v>544</v>
      </c>
      <c r="C118" s="4" t="s">
        <v>545</v>
      </c>
      <c r="D118" s="50" t="s">
        <v>389</v>
      </c>
      <c r="E118" s="50" t="s">
        <v>1964</v>
      </c>
      <c r="F118" s="4" t="s">
        <v>889</v>
      </c>
      <c r="G118" s="4" t="s">
        <v>881</v>
      </c>
      <c r="H118" s="111" t="s">
        <v>882</v>
      </c>
      <c r="I118" s="111"/>
      <c r="J118" s="4" t="s">
        <v>45</v>
      </c>
      <c r="K118" s="4"/>
      <c r="L118" s="4" t="s">
        <v>15</v>
      </c>
      <c r="M118" s="4"/>
      <c r="N118" s="4"/>
      <c r="O118" s="4"/>
      <c r="P118" s="4"/>
      <c r="Q118" s="4"/>
      <c r="R118" s="4"/>
      <c r="S118" s="4"/>
      <c r="T118" s="48"/>
      <c r="U118" s="4"/>
      <c r="V118" s="4"/>
      <c r="W118" s="4"/>
    </row>
    <row r="119" spans="1:23" ht="65.25" customHeight="1" x14ac:dyDescent="0.15">
      <c r="A119" s="4" t="s">
        <v>510</v>
      </c>
      <c r="B119" s="102" t="s">
        <v>544</v>
      </c>
      <c r="C119" s="4" t="s">
        <v>976</v>
      </c>
      <c r="D119" s="50" t="s">
        <v>389</v>
      </c>
      <c r="E119" s="50" t="s">
        <v>894</v>
      </c>
      <c r="F119" s="4" t="s">
        <v>977</v>
      </c>
      <c r="G119" s="4" t="s">
        <v>978</v>
      </c>
      <c r="H119" s="111" t="s">
        <v>980</v>
      </c>
      <c r="I119" s="111"/>
      <c r="J119" s="4" t="s">
        <v>44</v>
      </c>
      <c r="K119" s="4"/>
      <c r="L119" s="4" t="s">
        <v>15</v>
      </c>
      <c r="M119" s="4"/>
      <c r="N119" s="4"/>
      <c r="O119" s="4"/>
      <c r="P119" s="4"/>
      <c r="Q119" s="4"/>
      <c r="R119" s="4"/>
      <c r="S119" s="4"/>
      <c r="T119" s="48"/>
      <c r="U119" s="4"/>
      <c r="V119" s="4"/>
      <c r="W119" s="4"/>
    </row>
    <row r="120" spans="1:23" ht="65.25" customHeight="1" x14ac:dyDescent="0.15">
      <c r="A120" s="4" t="s">
        <v>511</v>
      </c>
      <c r="B120" s="102" t="s">
        <v>544</v>
      </c>
      <c r="C120" s="4" t="s">
        <v>976</v>
      </c>
      <c r="D120" s="50" t="s">
        <v>389</v>
      </c>
      <c r="E120" s="50" t="s">
        <v>894</v>
      </c>
      <c r="F120" s="4" t="s">
        <v>981</v>
      </c>
      <c r="G120" s="4" t="s">
        <v>982</v>
      </c>
      <c r="H120" s="111" t="s">
        <v>983</v>
      </c>
      <c r="I120" s="111"/>
      <c r="J120" s="4" t="s">
        <v>44</v>
      </c>
      <c r="K120" s="4"/>
      <c r="L120" s="4" t="s">
        <v>15</v>
      </c>
      <c r="M120" s="4"/>
      <c r="N120" s="4"/>
      <c r="O120" s="4"/>
      <c r="P120" s="4"/>
      <c r="Q120" s="4"/>
      <c r="R120" s="4"/>
      <c r="S120" s="4"/>
      <c r="T120" s="48"/>
      <c r="U120" s="4"/>
      <c r="V120" s="4"/>
      <c r="W120" s="4"/>
    </row>
    <row r="121" spans="1:23" ht="65.25" customHeight="1" x14ac:dyDescent="0.15">
      <c r="A121" s="4" t="s">
        <v>512</v>
      </c>
      <c r="B121" s="102" t="s">
        <v>544</v>
      </c>
      <c r="C121" s="4" t="s">
        <v>976</v>
      </c>
      <c r="D121" s="50" t="s">
        <v>389</v>
      </c>
      <c r="E121" s="50" t="s">
        <v>894</v>
      </c>
      <c r="F121" s="4" t="s">
        <v>984</v>
      </c>
      <c r="G121" s="4" t="s">
        <v>985</v>
      </c>
      <c r="H121" s="111" t="s">
        <v>986</v>
      </c>
      <c r="I121" s="111"/>
      <c r="J121" s="4" t="s">
        <v>44</v>
      </c>
      <c r="K121" s="4"/>
      <c r="L121" s="4" t="s">
        <v>15</v>
      </c>
      <c r="M121" s="4"/>
      <c r="N121" s="4"/>
      <c r="O121" s="4"/>
      <c r="P121" s="4"/>
      <c r="Q121" s="4"/>
      <c r="R121" s="4"/>
      <c r="S121" s="4"/>
      <c r="T121" s="48"/>
      <c r="U121" s="4"/>
      <c r="V121" s="4"/>
      <c r="W121" s="4"/>
    </row>
    <row r="122" spans="1:23" ht="65.25" customHeight="1" x14ac:dyDescent="0.15">
      <c r="A122" s="4" t="s">
        <v>513</v>
      </c>
      <c r="B122" s="102" t="s">
        <v>544</v>
      </c>
      <c r="C122" s="4" t="s">
        <v>976</v>
      </c>
      <c r="D122" s="50" t="s">
        <v>389</v>
      </c>
      <c r="E122" s="50" t="s">
        <v>894</v>
      </c>
      <c r="F122" s="4" t="s">
        <v>987</v>
      </c>
      <c r="G122" s="4" t="s">
        <v>988</v>
      </c>
      <c r="H122" s="111" t="s">
        <v>989</v>
      </c>
      <c r="I122" s="111"/>
      <c r="J122" s="4" t="s">
        <v>44</v>
      </c>
      <c r="K122" s="4"/>
      <c r="L122" s="4" t="s">
        <v>15</v>
      </c>
      <c r="M122" s="4"/>
      <c r="N122" s="4"/>
      <c r="O122" s="4"/>
      <c r="P122" s="4"/>
      <c r="Q122" s="4"/>
      <c r="R122" s="4"/>
      <c r="S122" s="4"/>
      <c r="T122" s="48"/>
      <c r="U122" s="4"/>
      <c r="V122" s="4"/>
      <c r="W122" s="4"/>
    </row>
    <row r="123" spans="1:23" ht="65.25" customHeight="1" x14ac:dyDescent="0.15">
      <c r="A123" s="4" t="s">
        <v>514</v>
      </c>
      <c r="B123" s="102" t="s">
        <v>544</v>
      </c>
      <c r="C123" s="4" t="s">
        <v>976</v>
      </c>
      <c r="D123" s="50" t="s">
        <v>389</v>
      </c>
      <c r="E123" s="50" t="s">
        <v>894</v>
      </c>
      <c r="F123" s="4" t="s">
        <v>990</v>
      </c>
      <c r="G123" s="4" t="s">
        <v>992</v>
      </c>
      <c r="H123" s="111" t="s">
        <v>991</v>
      </c>
      <c r="I123" s="111"/>
      <c r="J123" s="4" t="s">
        <v>44</v>
      </c>
      <c r="K123" s="4"/>
      <c r="L123" s="4" t="s">
        <v>15</v>
      </c>
      <c r="M123" s="4"/>
      <c r="N123" s="4"/>
      <c r="O123" s="4"/>
      <c r="P123" s="4"/>
      <c r="Q123" s="4"/>
      <c r="R123" s="4"/>
      <c r="S123" s="4"/>
      <c r="T123" s="48"/>
      <c r="U123" s="4"/>
      <c r="V123" s="4"/>
      <c r="W123" s="4"/>
    </row>
    <row r="124" spans="1:23" ht="65.25" customHeight="1" x14ac:dyDescent="0.15">
      <c r="A124" s="4" t="s">
        <v>518</v>
      </c>
      <c r="B124" s="102" t="s">
        <v>544</v>
      </c>
      <c r="C124" s="4" t="s">
        <v>976</v>
      </c>
      <c r="D124" s="50" t="s">
        <v>389</v>
      </c>
      <c r="E124" s="50" t="s">
        <v>894</v>
      </c>
      <c r="F124" s="4" t="s">
        <v>993</v>
      </c>
      <c r="G124" s="4" t="s">
        <v>994</v>
      </c>
      <c r="H124" s="111" t="s">
        <v>995</v>
      </c>
      <c r="I124" s="111"/>
      <c r="J124" s="4" t="s">
        <v>44</v>
      </c>
      <c r="K124" s="4"/>
      <c r="L124" s="4" t="s">
        <v>15</v>
      </c>
      <c r="M124" s="4"/>
      <c r="N124" s="4"/>
      <c r="O124" s="4"/>
      <c r="P124" s="4"/>
      <c r="Q124" s="4"/>
      <c r="R124" s="4"/>
      <c r="S124" s="4"/>
      <c r="T124" s="48"/>
      <c r="U124" s="4"/>
      <c r="V124" s="4"/>
      <c r="W124" s="4"/>
    </row>
    <row r="125" spans="1:23" ht="65.25" customHeight="1" x14ac:dyDescent="0.15">
      <c r="A125" s="4" t="s">
        <v>519</v>
      </c>
      <c r="B125" s="102" t="s">
        <v>544</v>
      </c>
      <c r="C125" s="4" t="s">
        <v>976</v>
      </c>
      <c r="D125" s="50" t="s">
        <v>389</v>
      </c>
      <c r="E125" s="50" t="s">
        <v>894</v>
      </c>
      <c r="F125" s="4" t="s">
        <v>984</v>
      </c>
      <c r="G125" s="4" t="s">
        <v>996</v>
      </c>
      <c r="H125" s="111" t="s">
        <v>997</v>
      </c>
      <c r="I125" s="111"/>
      <c r="J125" s="4" t="s">
        <v>44</v>
      </c>
      <c r="K125" s="4"/>
      <c r="L125" s="4" t="s">
        <v>15</v>
      </c>
      <c r="M125" s="4"/>
      <c r="N125" s="4"/>
      <c r="O125" s="4"/>
      <c r="P125" s="4"/>
      <c r="Q125" s="4"/>
      <c r="R125" s="4"/>
      <c r="S125" s="4"/>
      <c r="T125" s="48"/>
      <c r="U125" s="4"/>
      <c r="V125" s="4"/>
      <c r="W125" s="4"/>
    </row>
    <row r="126" spans="1:23" ht="65.25" customHeight="1" x14ac:dyDescent="0.15">
      <c r="A126" s="4" t="s">
        <v>551</v>
      </c>
      <c r="B126" s="102" t="s">
        <v>544</v>
      </c>
      <c r="C126" s="4" t="s">
        <v>976</v>
      </c>
      <c r="D126" s="50" t="s">
        <v>389</v>
      </c>
      <c r="E126" s="50" t="s">
        <v>894</v>
      </c>
      <c r="F126" s="4" t="s">
        <v>999</v>
      </c>
      <c r="G126" s="4" t="s">
        <v>998</v>
      </c>
      <c r="H126" s="111" t="s">
        <v>989</v>
      </c>
      <c r="I126" s="111"/>
      <c r="J126" s="4" t="s">
        <v>44</v>
      </c>
      <c r="K126" s="4"/>
      <c r="L126" s="4" t="s">
        <v>15</v>
      </c>
      <c r="M126" s="4"/>
      <c r="N126" s="4"/>
      <c r="O126" s="4"/>
      <c r="P126" s="4"/>
      <c r="Q126" s="4"/>
      <c r="R126" s="4"/>
      <c r="S126" s="4"/>
      <c r="T126" s="48"/>
      <c r="U126" s="4"/>
      <c r="V126" s="4"/>
      <c r="W126" s="4"/>
    </row>
    <row r="127" spans="1:23" ht="65.25" customHeight="1" x14ac:dyDescent="0.15">
      <c r="A127" s="4" t="s">
        <v>552</v>
      </c>
      <c r="B127" s="102" t="s">
        <v>544</v>
      </c>
      <c r="C127" s="4" t="s">
        <v>545</v>
      </c>
      <c r="D127" s="50" t="s">
        <v>389</v>
      </c>
      <c r="E127" s="50" t="s">
        <v>894</v>
      </c>
      <c r="F127" s="4" t="s">
        <v>721</v>
      </c>
      <c r="G127" s="4" t="s">
        <v>850</v>
      </c>
      <c r="H127" s="111" t="s">
        <v>890</v>
      </c>
      <c r="I127" s="111"/>
      <c r="J127" s="4" t="s">
        <v>44</v>
      </c>
      <c r="K127" s="4"/>
      <c r="L127" s="4" t="s">
        <v>15</v>
      </c>
      <c r="M127" s="4"/>
      <c r="N127" s="4"/>
      <c r="O127" s="4"/>
      <c r="P127" s="4"/>
      <c r="Q127" s="4"/>
      <c r="R127" s="4"/>
      <c r="S127" s="4"/>
      <c r="T127" s="48"/>
      <c r="U127" s="4"/>
      <c r="V127" s="4"/>
      <c r="W127" s="4"/>
    </row>
    <row r="128" spans="1:23" ht="65.25" customHeight="1" x14ac:dyDescent="0.15">
      <c r="A128" s="4" t="s">
        <v>553</v>
      </c>
      <c r="B128" s="102" t="s">
        <v>544</v>
      </c>
      <c r="C128" s="4" t="s">
        <v>545</v>
      </c>
      <c r="D128" s="50" t="s">
        <v>389</v>
      </c>
      <c r="E128" s="50" t="s">
        <v>894</v>
      </c>
      <c r="F128" s="4" t="s">
        <v>895</v>
      </c>
      <c r="G128" s="4" t="s">
        <v>896</v>
      </c>
      <c r="H128" s="111" t="s">
        <v>897</v>
      </c>
      <c r="I128" s="111"/>
      <c r="J128" s="4" t="s">
        <v>44</v>
      </c>
      <c r="K128" s="4"/>
      <c r="L128" s="4" t="s">
        <v>15</v>
      </c>
      <c r="M128" s="4"/>
      <c r="N128" s="4"/>
      <c r="O128" s="4"/>
      <c r="P128" s="4"/>
      <c r="Q128" s="4"/>
      <c r="R128" s="4"/>
      <c r="S128" s="4"/>
      <c r="T128" s="48"/>
      <c r="U128" s="4"/>
      <c r="V128" s="4"/>
      <c r="W128" s="4"/>
    </row>
    <row r="129" spans="1:23" ht="65.25" customHeight="1" x14ac:dyDescent="0.15">
      <c r="A129" s="4" t="s">
        <v>554</v>
      </c>
      <c r="B129" s="102" t="s">
        <v>544</v>
      </c>
      <c r="C129" s="4" t="s">
        <v>545</v>
      </c>
      <c r="D129" s="50" t="s">
        <v>389</v>
      </c>
      <c r="E129" s="50" t="s">
        <v>894</v>
      </c>
      <c r="F129" s="4" t="s">
        <v>722</v>
      </c>
      <c r="G129" s="4" t="s">
        <v>723</v>
      </c>
      <c r="H129" s="111" t="s">
        <v>875</v>
      </c>
      <c r="I129" s="111"/>
      <c r="J129" s="4" t="s">
        <v>44</v>
      </c>
      <c r="K129" s="4"/>
      <c r="L129" s="4" t="s">
        <v>15</v>
      </c>
      <c r="M129" s="4"/>
      <c r="N129" s="4"/>
      <c r="O129" s="4"/>
      <c r="P129" s="4"/>
      <c r="Q129" s="4"/>
      <c r="R129" s="4"/>
      <c r="S129" s="4"/>
      <c r="T129" s="48"/>
      <c r="U129" s="4"/>
      <c r="V129" s="4"/>
      <c r="W129" s="4"/>
    </row>
    <row r="130" spans="1:23" ht="65.25" customHeight="1" x14ac:dyDescent="0.15">
      <c r="A130" s="4" t="s">
        <v>555</v>
      </c>
      <c r="B130" s="102" t="s">
        <v>544</v>
      </c>
      <c r="C130" s="4" t="s">
        <v>545</v>
      </c>
      <c r="D130" s="50" t="s">
        <v>389</v>
      </c>
      <c r="E130" s="50" t="s">
        <v>720</v>
      </c>
      <c r="F130" s="4" t="s">
        <v>951</v>
      </c>
      <c r="G130" s="4" t="s">
        <v>952</v>
      </c>
      <c r="H130" s="111" t="s">
        <v>953</v>
      </c>
      <c r="I130" s="111"/>
      <c r="J130" s="4" t="s">
        <v>43</v>
      </c>
      <c r="K130" s="4"/>
      <c r="L130" s="4" t="s">
        <v>15</v>
      </c>
      <c r="M130" s="4"/>
      <c r="N130" s="4"/>
      <c r="O130" s="4"/>
      <c r="P130" s="4"/>
      <c r="Q130" s="4"/>
      <c r="R130" s="4"/>
      <c r="S130" s="4"/>
      <c r="T130" s="48"/>
      <c r="U130" s="4"/>
      <c r="V130" s="4"/>
      <c r="W130" s="4"/>
    </row>
    <row r="131" spans="1:23" ht="65.25" customHeight="1" x14ac:dyDescent="0.15">
      <c r="A131" s="4" t="s">
        <v>556</v>
      </c>
      <c r="B131" s="102" t="s">
        <v>544</v>
      </c>
      <c r="C131" s="4" t="s">
        <v>545</v>
      </c>
      <c r="D131" s="50" t="s">
        <v>389</v>
      </c>
      <c r="E131" s="50" t="s">
        <v>1942</v>
      </c>
      <c r="F131" s="4" t="s">
        <v>872</v>
      </c>
      <c r="G131" s="4" t="s">
        <v>873</v>
      </c>
      <c r="H131" s="111" t="s">
        <v>874</v>
      </c>
      <c r="I131" s="111"/>
      <c r="J131" s="4" t="s">
        <v>45</v>
      </c>
      <c r="K131" s="4"/>
      <c r="L131" s="4" t="s">
        <v>15</v>
      </c>
      <c r="M131" s="4"/>
      <c r="N131" s="4"/>
      <c r="O131" s="4"/>
      <c r="P131" s="4"/>
      <c r="Q131" s="4"/>
      <c r="R131" s="4"/>
      <c r="S131" s="4"/>
      <c r="T131" s="48"/>
      <c r="U131" s="4"/>
      <c r="V131" s="4"/>
      <c r="W131" s="4"/>
    </row>
    <row r="132" spans="1:23" ht="65.25" customHeight="1" x14ac:dyDescent="0.15">
      <c r="A132" s="4" t="s">
        <v>590</v>
      </c>
      <c r="B132" s="102" t="s">
        <v>544</v>
      </c>
      <c r="C132" s="4" t="s">
        <v>545</v>
      </c>
      <c r="D132" s="4" t="s">
        <v>389</v>
      </c>
      <c r="E132" s="4" t="s">
        <v>954</v>
      </c>
      <c r="F132" s="4" t="s">
        <v>851</v>
      </c>
      <c r="G132" s="4" t="s">
        <v>852</v>
      </c>
      <c r="H132" s="111" t="s">
        <v>853</v>
      </c>
      <c r="I132" s="111"/>
      <c r="J132" s="4" t="s">
        <v>43</v>
      </c>
      <c r="K132" s="4"/>
      <c r="L132" s="4" t="s">
        <v>15</v>
      </c>
      <c r="M132" s="4"/>
      <c r="N132" s="4"/>
      <c r="O132" s="4"/>
      <c r="P132" s="4"/>
      <c r="Q132" s="4"/>
      <c r="R132" s="4"/>
      <c r="S132" s="4"/>
      <c r="T132" s="48"/>
      <c r="U132" s="4"/>
      <c r="V132" s="4"/>
      <c r="W132" s="4"/>
    </row>
    <row r="133" spans="1:23" ht="65.25" customHeight="1" x14ac:dyDescent="0.15">
      <c r="A133" s="4" t="s">
        <v>591</v>
      </c>
      <c r="B133" s="102" t="s">
        <v>544</v>
      </c>
      <c r="C133" s="4" t="s">
        <v>545</v>
      </c>
      <c r="D133" s="50" t="s">
        <v>389</v>
      </c>
      <c r="E133" s="50" t="s">
        <v>910</v>
      </c>
      <c r="F133" s="4" t="s">
        <v>684</v>
      </c>
      <c r="G133" s="4" t="s">
        <v>685</v>
      </c>
      <c r="H133" s="111" t="s">
        <v>690</v>
      </c>
      <c r="I133" s="111"/>
      <c r="J133" s="4" t="s">
        <v>43</v>
      </c>
      <c r="K133" s="4"/>
      <c r="L133" s="4" t="s">
        <v>15</v>
      </c>
      <c r="M133" s="4"/>
      <c r="N133" s="4"/>
      <c r="O133" s="4"/>
      <c r="P133" s="4"/>
      <c r="Q133" s="4"/>
      <c r="R133" s="4"/>
      <c r="S133" s="4"/>
      <c r="T133" s="48"/>
      <c r="U133" s="4"/>
      <c r="V133" s="4"/>
      <c r="W133" s="4"/>
    </row>
    <row r="134" spans="1:23" ht="65.25" customHeight="1" x14ac:dyDescent="0.15">
      <c r="A134" s="4" t="s">
        <v>592</v>
      </c>
      <c r="B134" s="102" t="s">
        <v>544</v>
      </c>
      <c r="C134" s="4" t="s">
        <v>545</v>
      </c>
      <c r="D134" s="50" t="s">
        <v>389</v>
      </c>
      <c r="E134" s="50" t="s">
        <v>910</v>
      </c>
      <c r="F134" s="4" t="s">
        <v>899</v>
      </c>
      <c r="G134" s="4" t="s">
        <v>900</v>
      </c>
      <c r="H134" s="111" t="s">
        <v>901</v>
      </c>
      <c r="I134" s="111" t="s">
        <v>904</v>
      </c>
      <c r="J134" s="4" t="s">
        <v>44</v>
      </c>
      <c r="K134" s="4"/>
      <c r="L134" s="4" t="s">
        <v>15</v>
      </c>
      <c r="M134" s="4"/>
      <c r="N134" s="4"/>
      <c r="O134" s="4"/>
      <c r="P134" s="4"/>
      <c r="Q134" s="4"/>
      <c r="R134" s="4"/>
      <c r="S134" s="4"/>
      <c r="T134" s="48"/>
      <c r="U134" s="4"/>
      <c r="V134" s="4"/>
      <c r="W134" s="4"/>
    </row>
    <row r="135" spans="1:23" ht="65.25" customHeight="1" x14ac:dyDescent="0.15">
      <c r="A135" s="4" t="s">
        <v>593</v>
      </c>
      <c r="B135" s="102" t="s">
        <v>544</v>
      </c>
      <c r="C135" s="4" t="s">
        <v>545</v>
      </c>
      <c r="D135" s="50" t="s">
        <v>389</v>
      </c>
      <c r="E135" s="50" t="s">
        <v>910</v>
      </c>
      <c r="F135" s="4" t="s">
        <v>714</v>
      </c>
      <c r="G135" s="4" t="s">
        <v>715</v>
      </c>
      <c r="H135" s="111" t="s">
        <v>716</v>
      </c>
      <c r="I135" s="111"/>
      <c r="J135" s="4" t="s">
        <v>43</v>
      </c>
      <c r="K135" s="4"/>
      <c r="L135" s="4" t="s">
        <v>15</v>
      </c>
      <c r="M135" s="4"/>
      <c r="N135" s="4"/>
      <c r="O135" s="4"/>
      <c r="P135" s="4"/>
      <c r="Q135" s="4"/>
      <c r="R135" s="4"/>
      <c r="S135" s="4"/>
      <c r="T135" s="48"/>
      <c r="U135" s="4"/>
      <c r="V135" s="4"/>
      <c r="W135" s="4"/>
    </row>
    <row r="136" spans="1:23" ht="65.25" customHeight="1" x14ac:dyDescent="0.15">
      <c r="A136" s="4" t="s">
        <v>594</v>
      </c>
      <c r="B136" s="102" t="s">
        <v>544</v>
      </c>
      <c r="C136" s="4" t="s">
        <v>545</v>
      </c>
      <c r="D136" s="50" t="s">
        <v>389</v>
      </c>
      <c r="E136" s="50" t="s">
        <v>910</v>
      </c>
      <c r="F136" s="4" t="s">
        <v>717</v>
      </c>
      <c r="G136" s="4" t="s">
        <v>718</v>
      </c>
      <c r="H136" s="111" t="s">
        <v>719</v>
      </c>
      <c r="I136" s="111"/>
      <c r="J136" s="4" t="s">
        <v>43</v>
      </c>
      <c r="K136" s="4"/>
      <c r="L136" s="4" t="s">
        <v>15</v>
      </c>
      <c r="M136" s="4"/>
      <c r="N136" s="4"/>
      <c r="O136" s="4"/>
      <c r="P136" s="4"/>
      <c r="Q136" s="4"/>
      <c r="R136" s="4"/>
      <c r="S136" s="4"/>
      <c r="T136" s="48"/>
      <c r="U136" s="4"/>
      <c r="V136" s="4"/>
      <c r="W136" s="4"/>
    </row>
    <row r="137" spans="1:23" ht="65.25" customHeight="1" x14ac:dyDescent="0.15">
      <c r="A137" s="4" t="s">
        <v>595</v>
      </c>
      <c r="B137" s="102" t="s">
        <v>544</v>
      </c>
      <c r="C137" s="4" t="s">
        <v>545</v>
      </c>
      <c r="D137" s="50" t="s">
        <v>389</v>
      </c>
      <c r="E137" s="50" t="s">
        <v>910</v>
      </c>
      <c r="F137" s="4" t="s">
        <v>1020</v>
      </c>
      <c r="G137" s="4" t="s">
        <v>1021</v>
      </c>
      <c r="H137" s="111" t="s">
        <v>1022</v>
      </c>
      <c r="I137" s="111"/>
      <c r="J137" s="4" t="s">
        <v>44</v>
      </c>
      <c r="K137" s="4"/>
      <c r="L137" s="4" t="s">
        <v>15</v>
      </c>
      <c r="M137" s="4"/>
      <c r="N137" s="4"/>
      <c r="O137" s="4"/>
      <c r="P137" s="4"/>
      <c r="Q137" s="4"/>
      <c r="R137" s="4"/>
      <c r="S137" s="4"/>
      <c r="T137" s="48"/>
      <c r="U137" s="4"/>
      <c r="V137" s="4"/>
      <c r="W137" s="4"/>
    </row>
    <row r="138" spans="1:23" ht="65.25" customHeight="1" x14ac:dyDescent="0.15">
      <c r="A138" s="4" t="s">
        <v>596</v>
      </c>
      <c r="B138" s="102" t="s">
        <v>544</v>
      </c>
      <c r="C138" s="4" t="s">
        <v>545</v>
      </c>
      <c r="D138" s="50" t="s">
        <v>389</v>
      </c>
      <c r="E138" s="50" t="s">
        <v>914</v>
      </c>
      <c r="F138" s="4" t="s">
        <v>915</v>
      </c>
      <c r="G138" s="4" t="s">
        <v>916</v>
      </c>
      <c r="H138" s="111" t="s">
        <v>919</v>
      </c>
      <c r="I138" s="111"/>
      <c r="J138" s="4" t="s">
        <v>43</v>
      </c>
      <c r="K138" s="4"/>
      <c r="L138" s="4" t="s">
        <v>15</v>
      </c>
      <c r="M138" s="4"/>
      <c r="N138" s="4"/>
      <c r="O138" s="4"/>
      <c r="P138" s="4"/>
      <c r="Q138" s="4"/>
      <c r="R138" s="4"/>
      <c r="S138" s="4"/>
      <c r="T138" s="48"/>
      <c r="U138" s="4"/>
      <c r="V138" s="4"/>
      <c r="W138" s="4"/>
    </row>
    <row r="139" spans="1:23" ht="65.25" customHeight="1" x14ac:dyDescent="0.15">
      <c r="A139" s="4" t="s">
        <v>597</v>
      </c>
      <c r="B139" s="102" t="s">
        <v>544</v>
      </c>
      <c r="C139" s="4" t="s">
        <v>545</v>
      </c>
      <c r="D139" s="50" t="s">
        <v>389</v>
      </c>
      <c r="E139" s="50" t="s">
        <v>1942</v>
      </c>
      <c r="F139" s="4" t="s">
        <v>1000</v>
      </c>
      <c r="G139" s="4" t="s">
        <v>1001</v>
      </c>
      <c r="H139" s="111" t="s">
        <v>1002</v>
      </c>
      <c r="I139" s="111"/>
      <c r="J139" s="4" t="s">
        <v>45</v>
      </c>
      <c r="K139" s="4"/>
      <c r="L139" s="4" t="s">
        <v>15</v>
      </c>
      <c r="M139" s="4"/>
      <c r="N139" s="4"/>
      <c r="O139" s="4"/>
      <c r="P139" s="4"/>
      <c r="Q139" s="4"/>
      <c r="R139" s="4"/>
      <c r="S139" s="4"/>
      <c r="T139" s="48"/>
      <c r="U139" s="4"/>
      <c r="V139" s="4"/>
      <c r="W139" s="4"/>
    </row>
    <row r="140" spans="1:23" ht="65.25" customHeight="1" x14ac:dyDescent="0.15">
      <c r="A140" s="4" t="s">
        <v>598</v>
      </c>
      <c r="B140" s="102" t="s">
        <v>544</v>
      </c>
      <c r="C140" s="4" t="s">
        <v>545</v>
      </c>
      <c r="D140" s="50" t="s">
        <v>389</v>
      </c>
      <c r="E140" s="50" t="s">
        <v>1942</v>
      </c>
      <c r="F140" s="4" t="s">
        <v>917</v>
      </c>
      <c r="G140" s="4" t="s">
        <v>918</v>
      </c>
      <c r="H140" s="111" t="s">
        <v>920</v>
      </c>
      <c r="I140" s="111"/>
      <c r="J140" s="4" t="s">
        <v>44</v>
      </c>
      <c r="K140" s="4"/>
      <c r="L140" s="4" t="s">
        <v>15</v>
      </c>
      <c r="M140" s="4"/>
      <c r="N140" s="4"/>
      <c r="O140" s="4"/>
      <c r="P140" s="4"/>
      <c r="Q140" s="4"/>
      <c r="R140" s="4"/>
      <c r="S140" s="4"/>
      <c r="T140" s="48"/>
      <c r="U140" s="4"/>
      <c r="V140" s="4"/>
      <c r="W140" s="4"/>
    </row>
    <row r="141" spans="1:23" ht="65.25" customHeight="1" x14ac:dyDescent="0.15">
      <c r="A141" s="4" t="s">
        <v>1038</v>
      </c>
      <c r="B141" s="102" t="s">
        <v>544</v>
      </c>
      <c r="C141" s="4" t="s">
        <v>545</v>
      </c>
      <c r="D141" s="50" t="s">
        <v>389</v>
      </c>
      <c r="E141" s="50" t="s">
        <v>1003</v>
      </c>
      <c r="F141" s="4" t="s">
        <v>911</v>
      </c>
      <c r="G141" s="4" t="s">
        <v>908</v>
      </c>
      <c r="H141" s="111" t="s">
        <v>912</v>
      </c>
      <c r="I141" s="111"/>
      <c r="J141" s="4" t="s">
        <v>45</v>
      </c>
      <c r="K141" s="4"/>
      <c r="L141" s="4" t="s">
        <v>15</v>
      </c>
      <c r="M141" s="4"/>
      <c r="N141" s="4"/>
      <c r="O141" s="4"/>
      <c r="P141" s="4"/>
      <c r="Q141" s="4"/>
      <c r="R141" s="4"/>
      <c r="S141" s="4"/>
      <c r="T141" s="48"/>
      <c r="U141" s="4"/>
      <c r="V141" s="4"/>
      <c r="W141" s="4"/>
    </row>
    <row r="142" spans="1:23" ht="65.25" customHeight="1" x14ac:dyDescent="0.15">
      <c r="A142" s="4" t="s">
        <v>1039</v>
      </c>
      <c r="B142" s="102" t="s">
        <v>544</v>
      </c>
      <c r="C142" s="4" t="s">
        <v>545</v>
      </c>
      <c r="D142" s="50" t="s">
        <v>389</v>
      </c>
      <c r="E142" s="50" t="s">
        <v>965</v>
      </c>
      <c r="F142" s="4" t="s">
        <v>966</v>
      </c>
      <c r="G142" s="4" t="s">
        <v>881</v>
      </c>
      <c r="H142" s="111" t="s">
        <v>882</v>
      </c>
      <c r="I142" s="111"/>
      <c r="J142" s="4" t="s">
        <v>45</v>
      </c>
      <c r="K142" s="4"/>
      <c r="L142" s="4" t="s">
        <v>15</v>
      </c>
      <c r="M142" s="4"/>
      <c r="N142" s="4"/>
      <c r="O142" s="4"/>
      <c r="P142" s="4"/>
      <c r="Q142" s="4"/>
      <c r="R142" s="4"/>
      <c r="S142" s="4"/>
      <c r="T142" s="48"/>
      <c r="U142" s="4"/>
      <c r="V142" s="4"/>
      <c r="W142" s="4"/>
    </row>
    <row r="143" spans="1:23" ht="65.25" customHeight="1" x14ac:dyDescent="0.15">
      <c r="A143" s="4" t="s">
        <v>599</v>
      </c>
      <c r="B143" s="102" t="s">
        <v>544</v>
      </c>
      <c r="C143" s="4" t="s">
        <v>545</v>
      </c>
      <c r="D143" s="50" t="s">
        <v>389</v>
      </c>
      <c r="E143" s="50" t="s">
        <v>1007</v>
      </c>
      <c r="F143" s="4" t="s">
        <v>1004</v>
      </c>
      <c r="G143" s="4" t="s">
        <v>1005</v>
      </c>
      <c r="H143" s="111" t="s">
        <v>1006</v>
      </c>
      <c r="I143" s="111"/>
      <c r="J143" s="4" t="s">
        <v>43</v>
      </c>
      <c r="K143" s="4"/>
      <c r="L143" s="4" t="s">
        <v>15</v>
      </c>
      <c r="M143" s="4"/>
      <c r="N143" s="4"/>
      <c r="O143" s="4"/>
      <c r="P143" s="4"/>
      <c r="Q143" s="4"/>
      <c r="R143" s="4"/>
      <c r="S143" s="4"/>
      <c r="T143" s="48"/>
      <c r="U143" s="4"/>
      <c r="V143" s="4"/>
      <c r="W143" s="4"/>
    </row>
    <row r="144" spans="1:23" ht="65.25" customHeight="1" x14ac:dyDescent="0.15">
      <c r="A144" s="4" t="s">
        <v>600</v>
      </c>
      <c r="B144" s="102" t="s">
        <v>544</v>
      </c>
      <c r="C144" s="4" t="s">
        <v>545</v>
      </c>
      <c r="D144" s="50" t="s">
        <v>389</v>
      </c>
      <c r="E144" s="50" t="s">
        <v>1008</v>
      </c>
      <c r="F144" s="4" t="s">
        <v>1009</v>
      </c>
      <c r="G144" s="4" t="s">
        <v>1010</v>
      </c>
      <c r="H144" s="111" t="s">
        <v>1011</v>
      </c>
      <c r="I144" s="111"/>
      <c r="J144" s="4" t="s">
        <v>43</v>
      </c>
      <c r="K144" s="4"/>
      <c r="L144" s="4" t="s">
        <v>15</v>
      </c>
      <c r="M144" s="4"/>
      <c r="N144" s="4"/>
      <c r="O144" s="4"/>
      <c r="P144" s="4"/>
      <c r="Q144" s="4"/>
      <c r="R144" s="4"/>
      <c r="S144" s="4"/>
      <c r="T144" s="48"/>
      <c r="U144" s="4"/>
      <c r="V144" s="4"/>
      <c r="W144" s="4"/>
    </row>
    <row r="145" spans="1:23" ht="65.25" customHeight="1" x14ac:dyDescent="0.15">
      <c r="A145" s="4" t="s">
        <v>1040</v>
      </c>
      <c r="B145" s="102" t="s">
        <v>544</v>
      </c>
      <c r="C145" s="4" t="s">
        <v>545</v>
      </c>
      <c r="D145" s="50" t="s">
        <v>389</v>
      </c>
      <c r="E145" s="50" t="s">
        <v>1012</v>
      </c>
      <c r="F145" s="4" t="s">
        <v>687</v>
      </c>
      <c r="G145" s="4" t="s">
        <v>688</v>
      </c>
      <c r="H145" s="111" t="s">
        <v>689</v>
      </c>
      <c r="I145" s="111"/>
      <c r="J145" s="4" t="s">
        <v>43</v>
      </c>
      <c r="K145" s="4"/>
      <c r="L145" s="4" t="s">
        <v>15</v>
      </c>
      <c r="M145" s="4"/>
      <c r="N145" s="4"/>
      <c r="O145" s="4"/>
      <c r="P145" s="4"/>
      <c r="Q145" s="4"/>
      <c r="R145" s="4"/>
      <c r="S145" s="4"/>
      <c r="T145" s="48"/>
      <c r="U145" s="4"/>
      <c r="V145" s="4"/>
      <c r="W145" s="4"/>
    </row>
    <row r="146" spans="1:23" ht="65.25" customHeight="1" x14ac:dyDescent="0.15">
      <c r="A146" s="4" t="s">
        <v>1041</v>
      </c>
      <c r="B146" s="102" t="s">
        <v>544</v>
      </c>
      <c r="C146" s="4" t="s">
        <v>545</v>
      </c>
      <c r="D146" s="50" t="s">
        <v>389</v>
      </c>
      <c r="E146" s="50" t="s">
        <v>1012</v>
      </c>
      <c r="F146" s="4" t="s">
        <v>891</v>
      </c>
      <c r="G146" s="4" t="s">
        <v>892</v>
      </c>
      <c r="H146" s="111" t="s">
        <v>893</v>
      </c>
      <c r="I146" s="111"/>
      <c r="J146" s="4" t="s">
        <v>44</v>
      </c>
      <c r="K146" s="4"/>
      <c r="L146" s="4" t="s">
        <v>15</v>
      </c>
      <c r="M146" s="4"/>
      <c r="N146" s="4"/>
      <c r="O146" s="4"/>
      <c r="P146" s="4"/>
      <c r="Q146" s="4"/>
      <c r="R146" s="4"/>
      <c r="S146" s="4"/>
      <c r="T146" s="48"/>
      <c r="U146" s="4"/>
      <c r="V146" s="4"/>
      <c r="W146" s="4"/>
    </row>
    <row r="147" spans="1:23" ht="65.25" customHeight="1" x14ac:dyDescent="0.15">
      <c r="A147" s="4" t="s">
        <v>1042</v>
      </c>
      <c r="B147" s="102" t="s">
        <v>544</v>
      </c>
      <c r="C147" s="4" t="s">
        <v>545</v>
      </c>
      <c r="D147" s="50" t="s">
        <v>389</v>
      </c>
      <c r="E147" s="50" t="s">
        <v>1012</v>
      </c>
      <c r="F147" s="4" t="s">
        <v>832</v>
      </c>
      <c r="G147" s="4" t="s">
        <v>833</v>
      </c>
      <c r="H147" s="111" t="s">
        <v>834</v>
      </c>
      <c r="I147" s="111"/>
      <c r="J147" s="4" t="s">
        <v>43</v>
      </c>
      <c r="K147" s="4"/>
      <c r="L147" s="4" t="s">
        <v>15</v>
      </c>
      <c r="M147" s="4"/>
      <c r="N147" s="4"/>
      <c r="O147" s="4"/>
      <c r="P147" s="4"/>
      <c r="Q147" s="4"/>
      <c r="R147" s="4"/>
      <c r="S147" s="4"/>
      <c r="T147" s="48"/>
      <c r="U147" s="4"/>
      <c r="V147" s="4"/>
      <c r="W147" s="4"/>
    </row>
    <row r="148" spans="1:23" ht="65.25" customHeight="1" x14ac:dyDescent="0.15">
      <c r="A148" s="4" t="s">
        <v>601</v>
      </c>
      <c r="B148" s="102" t="s">
        <v>544</v>
      </c>
      <c r="C148" s="4" t="s">
        <v>545</v>
      </c>
      <c r="D148" s="50" t="s">
        <v>389</v>
      </c>
      <c r="E148" s="50" t="s">
        <v>1012</v>
      </c>
      <c r="F148" s="4" t="s">
        <v>835</v>
      </c>
      <c r="G148" s="4" t="s">
        <v>836</v>
      </c>
      <c r="H148" s="111" t="s">
        <v>692</v>
      </c>
      <c r="I148" s="111"/>
      <c r="J148" s="4" t="s">
        <v>43</v>
      </c>
      <c r="K148" s="4"/>
      <c r="L148" s="4" t="s">
        <v>15</v>
      </c>
      <c r="M148" s="4"/>
      <c r="N148" s="4"/>
      <c r="O148" s="4"/>
      <c r="P148" s="4"/>
      <c r="Q148" s="4"/>
      <c r="R148" s="4"/>
      <c r="S148" s="4"/>
      <c r="T148" s="48"/>
      <c r="U148" s="4"/>
      <c r="V148" s="4"/>
      <c r="W148" s="4"/>
    </row>
    <row r="149" spans="1:23" ht="65.25" customHeight="1" x14ac:dyDescent="0.15">
      <c r="A149" s="4" t="s">
        <v>602</v>
      </c>
      <c r="B149" s="102" t="s">
        <v>544</v>
      </c>
      <c r="C149" s="4" t="s">
        <v>545</v>
      </c>
      <c r="D149" s="50" t="s">
        <v>389</v>
      </c>
      <c r="E149" s="50" t="s">
        <v>1012</v>
      </c>
      <c r="F149" s="4" t="s">
        <v>902</v>
      </c>
      <c r="G149" s="4" t="s">
        <v>903</v>
      </c>
      <c r="H149" s="111" t="s">
        <v>901</v>
      </c>
      <c r="I149" s="111" t="s">
        <v>904</v>
      </c>
      <c r="J149" s="4" t="s">
        <v>44</v>
      </c>
      <c r="K149" s="4"/>
      <c r="L149" s="4" t="s">
        <v>15</v>
      </c>
      <c r="M149" s="4"/>
      <c r="N149" s="4"/>
      <c r="O149" s="4"/>
      <c r="P149" s="4"/>
      <c r="Q149" s="4"/>
      <c r="R149" s="4"/>
      <c r="S149" s="4"/>
      <c r="T149" s="48"/>
      <c r="U149" s="4"/>
      <c r="V149" s="4"/>
      <c r="W149" s="4"/>
    </row>
    <row r="150" spans="1:23" ht="65.25" customHeight="1" x14ac:dyDescent="0.15">
      <c r="A150" s="4" t="s">
        <v>603</v>
      </c>
      <c r="B150" s="102" t="s">
        <v>544</v>
      </c>
      <c r="C150" s="4" t="s">
        <v>545</v>
      </c>
      <c r="D150" s="50" t="s">
        <v>389</v>
      </c>
      <c r="E150" s="50" t="s">
        <v>1012</v>
      </c>
      <c r="F150" s="4" t="s">
        <v>724</v>
      </c>
      <c r="G150" s="4" t="s">
        <v>905</v>
      </c>
      <c r="H150" s="111" t="s">
        <v>726</v>
      </c>
      <c r="I150" s="111"/>
      <c r="J150" s="4" t="s">
        <v>43</v>
      </c>
      <c r="K150" s="4"/>
      <c r="L150" s="4" t="s">
        <v>15</v>
      </c>
      <c r="M150" s="4"/>
      <c r="N150" s="4"/>
      <c r="O150" s="4"/>
      <c r="P150" s="4"/>
      <c r="Q150" s="4"/>
      <c r="R150" s="4"/>
      <c r="S150" s="4"/>
      <c r="T150" s="48"/>
      <c r="U150" s="4"/>
      <c r="V150" s="4"/>
      <c r="W150" s="4"/>
    </row>
    <row r="151" spans="1:23" ht="65.25" customHeight="1" x14ac:dyDescent="0.15">
      <c r="A151" s="4" t="s">
        <v>604</v>
      </c>
      <c r="B151" s="102" t="s">
        <v>544</v>
      </c>
      <c r="C151" s="4" t="s">
        <v>545</v>
      </c>
      <c r="D151" s="50" t="s">
        <v>389</v>
      </c>
      <c r="E151" s="50" t="s">
        <v>1012</v>
      </c>
      <c r="F151" s="4" t="s">
        <v>725</v>
      </c>
      <c r="G151" s="4" t="s">
        <v>906</v>
      </c>
      <c r="H151" s="111" t="s">
        <v>727</v>
      </c>
      <c r="I151" s="111"/>
      <c r="J151" s="4" t="s">
        <v>43</v>
      </c>
      <c r="K151" s="4"/>
      <c r="L151" s="4" t="s">
        <v>15</v>
      </c>
      <c r="M151" s="4"/>
      <c r="N151" s="4"/>
      <c r="O151" s="4"/>
      <c r="P151" s="4"/>
      <c r="Q151" s="4"/>
      <c r="R151" s="4"/>
      <c r="S151" s="4"/>
      <c r="T151" s="48"/>
      <c r="U151" s="4"/>
      <c r="V151" s="4"/>
      <c r="W151" s="4"/>
    </row>
    <row r="152" spans="1:23" ht="65.25" customHeight="1" x14ac:dyDescent="0.15">
      <c r="A152" s="4" t="s">
        <v>1043</v>
      </c>
      <c r="B152" s="102" t="s">
        <v>544</v>
      </c>
      <c r="C152" s="4" t="s">
        <v>545</v>
      </c>
      <c r="D152" s="50" t="s">
        <v>389</v>
      </c>
      <c r="E152" s="50" t="s">
        <v>1007</v>
      </c>
      <c r="F152" s="4" t="s">
        <v>1016</v>
      </c>
      <c r="G152" s="4" t="s">
        <v>1018</v>
      </c>
      <c r="H152" s="111" t="s">
        <v>1006</v>
      </c>
      <c r="I152" s="111"/>
      <c r="J152" s="4" t="s">
        <v>43</v>
      </c>
      <c r="K152" s="4"/>
      <c r="L152" s="4" t="s">
        <v>15</v>
      </c>
      <c r="M152" s="4"/>
      <c r="N152" s="4"/>
      <c r="O152" s="4"/>
      <c r="P152" s="4"/>
      <c r="Q152" s="4"/>
      <c r="R152" s="4"/>
      <c r="S152" s="4"/>
      <c r="T152" s="48"/>
      <c r="U152" s="4"/>
      <c r="V152" s="4"/>
      <c r="W152" s="4"/>
    </row>
    <row r="153" spans="1:23" ht="65.25" customHeight="1" x14ac:dyDescent="0.15">
      <c r="A153" s="4" t="s">
        <v>605</v>
      </c>
      <c r="B153" s="102" t="s">
        <v>544</v>
      </c>
      <c r="C153" s="4" t="s">
        <v>545</v>
      </c>
      <c r="D153" s="50" t="s">
        <v>389</v>
      </c>
      <c r="E153" s="50" t="s">
        <v>1008</v>
      </c>
      <c r="F153" s="4" t="s">
        <v>1017</v>
      </c>
      <c r="G153" s="4" t="s">
        <v>1019</v>
      </c>
      <c r="H153" s="111" t="s">
        <v>1011</v>
      </c>
      <c r="I153" s="111"/>
      <c r="J153" s="4" t="s">
        <v>43</v>
      </c>
      <c r="K153" s="4"/>
      <c r="L153" s="4" t="s">
        <v>15</v>
      </c>
      <c r="M153" s="4"/>
      <c r="N153" s="4"/>
      <c r="O153" s="4"/>
      <c r="P153" s="4"/>
      <c r="Q153" s="4"/>
      <c r="R153" s="4"/>
      <c r="S153" s="4"/>
      <c r="T153" s="48"/>
      <c r="U153" s="4"/>
      <c r="V153" s="4"/>
      <c r="W153" s="4"/>
    </row>
    <row r="154" spans="1:23" ht="65.25" customHeight="1" x14ac:dyDescent="0.15">
      <c r="A154" s="4" t="s">
        <v>606</v>
      </c>
      <c r="B154" s="102" t="s">
        <v>544</v>
      </c>
      <c r="C154" s="4" t="s">
        <v>545</v>
      </c>
      <c r="D154" s="50" t="s">
        <v>389</v>
      </c>
      <c r="E154" s="50" t="s">
        <v>1941</v>
      </c>
      <c r="F154" s="4" t="s">
        <v>1013</v>
      </c>
      <c r="G154" s="4" t="s">
        <v>1015</v>
      </c>
      <c r="H154" s="111" t="s">
        <v>1014</v>
      </c>
      <c r="I154" s="111"/>
      <c r="J154" s="4" t="s">
        <v>45</v>
      </c>
      <c r="K154" s="4"/>
      <c r="L154" s="4" t="s">
        <v>15</v>
      </c>
      <c r="M154" s="4"/>
      <c r="N154" s="4"/>
      <c r="O154" s="4"/>
      <c r="P154" s="4"/>
      <c r="Q154" s="4"/>
      <c r="R154" s="4"/>
      <c r="S154" s="4"/>
      <c r="T154" s="48"/>
      <c r="U154" s="4"/>
      <c r="V154" s="4"/>
      <c r="W154" s="4"/>
    </row>
    <row r="155" spans="1:23" ht="65.25" customHeight="1" x14ac:dyDescent="0.15">
      <c r="A155" s="4" t="s">
        <v>607</v>
      </c>
      <c r="B155" s="102" t="s">
        <v>544</v>
      </c>
      <c r="C155" s="4" t="s">
        <v>545</v>
      </c>
      <c r="D155" s="50" t="s">
        <v>389</v>
      </c>
      <c r="E155" s="50" t="s">
        <v>1975</v>
      </c>
      <c r="F155" s="4" t="s">
        <v>958</v>
      </c>
      <c r="G155" s="4" t="s">
        <v>959</v>
      </c>
      <c r="H155" s="111" t="s">
        <v>963</v>
      </c>
      <c r="I155" s="111" t="s">
        <v>960</v>
      </c>
      <c r="J155" s="4" t="s">
        <v>45</v>
      </c>
      <c r="K155" s="4"/>
      <c r="L155" s="4" t="s">
        <v>15</v>
      </c>
      <c r="M155" s="4"/>
      <c r="N155" s="4"/>
      <c r="O155" s="4"/>
      <c r="P155" s="4"/>
      <c r="Q155" s="4"/>
      <c r="R155" s="4"/>
      <c r="S155" s="4"/>
      <c r="T155" s="48"/>
      <c r="U155" s="4"/>
      <c r="V155" s="4"/>
      <c r="W155" s="4"/>
    </row>
    <row r="156" spans="1:23" ht="65.25" customHeight="1" x14ac:dyDescent="0.15">
      <c r="A156" s="4" t="s">
        <v>638</v>
      </c>
      <c r="B156" s="102" t="s">
        <v>544</v>
      </c>
      <c r="C156" s="4" t="s">
        <v>545</v>
      </c>
      <c r="D156" s="50" t="s">
        <v>389</v>
      </c>
      <c r="E156" s="50" t="s">
        <v>1975</v>
      </c>
      <c r="F156" s="4" t="s">
        <v>961</v>
      </c>
      <c r="G156" s="4" t="s">
        <v>962</v>
      </c>
      <c r="H156" s="111" t="s">
        <v>964</v>
      </c>
      <c r="I156" s="111"/>
      <c r="J156" s="4" t="s">
        <v>45</v>
      </c>
      <c r="K156" s="4"/>
      <c r="L156" s="4" t="s">
        <v>15</v>
      </c>
      <c r="M156" s="4"/>
      <c r="N156" s="4"/>
      <c r="O156" s="4"/>
      <c r="P156" s="4"/>
      <c r="Q156" s="4"/>
      <c r="R156" s="4"/>
      <c r="S156" s="4"/>
      <c r="T156" s="48"/>
      <c r="U156" s="4"/>
      <c r="V156" s="4"/>
      <c r="W156" s="4"/>
    </row>
    <row r="157" spans="1:23" ht="65.25" customHeight="1" x14ac:dyDescent="0.15">
      <c r="A157" s="4" t="s">
        <v>731</v>
      </c>
      <c r="B157" s="102" t="s">
        <v>544</v>
      </c>
      <c r="C157" s="4" t="s">
        <v>545</v>
      </c>
      <c r="D157" s="50" t="s">
        <v>389</v>
      </c>
      <c r="E157" s="50" t="s">
        <v>910</v>
      </c>
      <c r="F157" s="4" t="s">
        <v>1023</v>
      </c>
      <c r="G157" s="4" t="s">
        <v>1024</v>
      </c>
      <c r="H157" s="111" t="s">
        <v>1025</v>
      </c>
      <c r="I157" s="111"/>
      <c r="J157" s="4" t="s">
        <v>44</v>
      </c>
      <c r="K157" s="4"/>
      <c r="L157" s="4" t="s">
        <v>15</v>
      </c>
      <c r="M157" s="4"/>
      <c r="N157" s="4"/>
      <c r="O157" s="4"/>
      <c r="P157" s="4"/>
      <c r="Q157" s="4"/>
      <c r="R157" s="4"/>
      <c r="S157" s="4"/>
      <c r="T157" s="48"/>
      <c r="U157" s="4"/>
      <c r="V157" s="4"/>
      <c r="W157" s="4"/>
    </row>
    <row r="158" spans="1:23" ht="65.25" customHeight="1" x14ac:dyDescent="0.15">
      <c r="A158" s="4" t="s">
        <v>732</v>
      </c>
      <c r="B158" s="102" t="s">
        <v>544</v>
      </c>
      <c r="C158" s="4" t="s">
        <v>545</v>
      </c>
      <c r="D158" s="50" t="s">
        <v>389</v>
      </c>
      <c r="E158" s="50" t="s">
        <v>1003</v>
      </c>
      <c r="F158" s="4" t="s">
        <v>907</v>
      </c>
      <c r="G158" s="4" t="s">
        <v>908</v>
      </c>
      <c r="H158" s="111" t="s">
        <v>909</v>
      </c>
      <c r="I158" s="111"/>
      <c r="J158" s="4" t="s">
        <v>45</v>
      </c>
      <c r="K158" s="4"/>
      <c r="L158" s="4" t="s">
        <v>15</v>
      </c>
      <c r="M158" s="4"/>
      <c r="N158" s="4"/>
      <c r="O158" s="4"/>
      <c r="P158" s="4"/>
      <c r="Q158" s="4"/>
      <c r="R158" s="4"/>
      <c r="S158" s="4"/>
      <c r="T158" s="48"/>
      <c r="U158" s="4"/>
      <c r="V158" s="4"/>
      <c r="W158" s="4"/>
    </row>
    <row r="159" spans="1:23" ht="65.25" customHeight="1" x14ac:dyDescent="0.15">
      <c r="A159" s="4" t="s">
        <v>733</v>
      </c>
      <c r="B159" s="102" t="s">
        <v>544</v>
      </c>
      <c r="C159" s="4" t="s">
        <v>545</v>
      </c>
      <c r="D159" s="50" t="s">
        <v>389</v>
      </c>
      <c r="E159" s="50" t="s">
        <v>965</v>
      </c>
      <c r="F159" s="4" t="s">
        <v>967</v>
      </c>
      <c r="G159" s="4" t="s">
        <v>881</v>
      </c>
      <c r="H159" s="111" t="s">
        <v>882</v>
      </c>
      <c r="I159" s="111"/>
      <c r="J159" s="4" t="s">
        <v>45</v>
      </c>
      <c r="K159" s="4"/>
      <c r="L159" s="4" t="s">
        <v>15</v>
      </c>
      <c r="M159" s="4"/>
      <c r="N159" s="4"/>
      <c r="O159" s="4"/>
      <c r="P159" s="4"/>
      <c r="Q159" s="4"/>
      <c r="R159" s="4"/>
      <c r="S159" s="4"/>
      <c r="T159" s="48"/>
      <c r="U159" s="4"/>
      <c r="V159" s="4"/>
      <c r="W159" s="4"/>
    </row>
    <row r="160" spans="1:23" ht="65.25" customHeight="1" x14ac:dyDescent="0.15">
      <c r="A160" s="4" t="s">
        <v>734</v>
      </c>
      <c r="B160" s="102" t="s">
        <v>544</v>
      </c>
      <c r="C160" s="4" t="s">
        <v>545</v>
      </c>
      <c r="D160" s="50" t="s">
        <v>389</v>
      </c>
      <c r="E160" s="50" t="s">
        <v>975</v>
      </c>
      <c r="F160" s="4" t="s">
        <v>1939</v>
      </c>
      <c r="G160" s="4" t="s">
        <v>1940</v>
      </c>
      <c r="H160" s="111"/>
      <c r="I160" s="111"/>
      <c r="J160" s="4" t="s">
        <v>43</v>
      </c>
      <c r="K160" s="4"/>
      <c r="L160" s="4" t="s">
        <v>15</v>
      </c>
      <c r="M160" s="4"/>
      <c r="N160" s="4"/>
      <c r="O160" s="4"/>
      <c r="P160" s="4"/>
      <c r="Q160" s="4"/>
      <c r="R160" s="4"/>
      <c r="S160" s="4"/>
      <c r="T160" s="48"/>
      <c r="U160" s="4"/>
      <c r="V160" s="4"/>
      <c r="W160" s="4"/>
    </row>
    <row r="161" spans="1:23" ht="65.25" customHeight="1" x14ac:dyDescent="0.15">
      <c r="A161" s="4" t="s">
        <v>735</v>
      </c>
      <c r="B161" s="102" t="s">
        <v>544</v>
      </c>
      <c r="C161" s="4" t="s">
        <v>545</v>
      </c>
      <c r="D161" s="4" t="s">
        <v>389</v>
      </c>
      <c r="E161" s="4" t="s">
        <v>1026</v>
      </c>
      <c r="F161" s="4" t="s">
        <v>955</v>
      </c>
      <c r="G161" s="4" t="s">
        <v>854</v>
      </c>
      <c r="H161" s="111" t="s">
        <v>855</v>
      </c>
      <c r="I161" s="111"/>
      <c r="J161" s="4" t="s">
        <v>43</v>
      </c>
      <c r="K161" s="4"/>
      <c r="L161" s="4" t="s">
        <v>15</v>
      </c>
      <c r="M161" s="4"/>
      <c r="N161" s="4"/>
      <c r="O161" s="4"/>
      <c r="P161" s="4"/>
      <c r="Q161" s="4"/>
      <c r="R161" s="4"/>
      <c r="S161" s="4"/>
      <c r="T161" s="48"/>
      <c r="U161" s="4"/>
      <c r="V161" s="4"/>
      <c r="W161" s="4"/>
    </row>
    <row r="162" spans="1:23" ht="65.25" customHeight="1" x14ac:dyDescent="0.15">
      <c r="A162" s="4" t="s">
        <v>736</v>
      </c>
      <c r="B162" s="102" t="s">
        <v>544</v>
      </c>
      <c r="C162" s="4" t="s">
        <v>545</v>
      </c>
      <c r="D162" s="4" t="s">
        <v>389</v>
      </c>
      <c r="E162" s="4" t="s">
        <v>1976</v>
      </c>
      <c r="F162" s="4" t="s">
        <v>856</v>
      </c>
      <c r="G162" s="4" t="s">
        <v>857</v>
      </c>
      <c r="H162" s="111" t="s">
        <v>858</v>
      </c>
      <c r="I162" s="111"/>
      <c r="J162" s="4" t="s">
        <v>43</v>
      </c>
      <c r="K162" s="4"/>
      <c r="L162" s="4" t="s">
        <v>15</v>
      </c>
      <c r="M162" s="4"/>
      <c r="N162" s="4"/>
      <c r="O162" s="4"/>
      <c r="P162" s="4"/>
      <c r="Q162" s="4"/>
      <c r="R162" s="4"/>
      <c r="S162" s="4"/>
      <c r="T162" s="48"/>
      <c r="U162" s="4"/>
      <c r="V162" s="4"/>
      <c r="W162" s="4"/>
    </row>
    <row r="163" spans="1:23" ht="65.25" customHeight="1" x14ac:dyDescent="0.15">
      <c r="A163" s="4" t="s">
        <v>737</v>
      </c>
      <c r="B163" s="102" t="s">
        <v>544</v>
      </c>
      <c r="C163" s="4" t="s">
        <v>545</v>
      </c>
      <c r="D163" s="4" t="s">
        <v>389</v>
      </c>
      <c r="E163" s="4" t="s">
        <v>1941</v>
      </c>
      <c r="F163" s="4" t="s">
        <v>859</v>
      </c>
      <c r="G163" s="4" t="s">
        <v>860</v>
      </c>
      <c r="H163" s="111" t="s">
        <v>861</v>
      </c>
      <c r="I163" s="111"/>
      <c r="J163" s="4" t="s">
        <v>43</v>
      </c>
      <c r="K163" s="4"/>
      <c r="L163" s="4" t="s">
        <v>15</v>
      </c>
      <c r="M163" s="4"/>
      <c r="N163" s="4"/>
      <c r="O163" s="4"/>
      <c r="P163" s="4"/>
      <c r="Q163" s="4"/>
      <c r="R163" s="4"/>
      <c r="S163" s="4"/>
      <c r="T163" s="48"/>
      <c r="U163" s="4"/>
      <c r="V163" s="4"/>
      <c r="W163" s="4"/>
    </row>
    <row r="164" spans="1:23" ht="65.25" customHeight="1" x14ac:dyDescent="0.15">
      <c r="A164" s="4" t="s">
        <v>738</v>
      </c>
      <c r="B164" s="102" t="s">
        <v>544</v>
      </c>
      <c r="C164" s="4" t="s">
        <v>545</v>
      </c>
      <c r="D164" s="50" t="s">
        <v>389</v>
      </c>
      <c r="E164" s="50" t="s">
        <v>1892</v>
      </c>
      <c r="F164" s="4" t="s">
        <v>956</v>
      </c>
      <c r="G164" s="4" t="s">
        <v>957</v>
      </c>
      <c r="H164" s="111" t="s">
        <v>691</v>
      </c>
      <c r="I164" s="111"/>
      <c r="J164" s="4" t="s">
        <v>43</v>
      </c>
      <c r="K164" s="4"/>
      <c r="L164" s="4" t="s">
        <v>15</v>
      </c>
      <c r="M164" s="4"/>
      <c r="N164" s="4"/>
      <c r="O164" s="4"/>
      <c r="P164" s="4"/>
      <c r="Q164" s="4"/>
      <c r="R164" s="4"/>
      <c r="S164" s="4"/>
      <c r="T164" s="48"/>
      <c r="U164" s="4"/>
      <c r="V164" s="4"/>
      <c r="W164" s="4"/>
    </row>
    <row r="165" spans="1:23" ht="65.25" customHeight="1" x14ac:dyDescent="0.15">
      <c r="A165" s="4" t="s">
        <v>739</v>
      </c>
      <c r="B165" s="102" t="s">
        <v>544</v>
      </c>
      <c r="C165" s="4" t="s">
        <v>545</v>
      </c>
      <c r="D165" s="50" t="s">
        <v>389</v>
      </c>
      <c r="E165" s="50" t="s">
        <v>1892</v>
      </c>
      <c r="F165" s="4" t="s">
        <v>1898</v>
      </c>
      <c r="G165" s="4" t="s">
        <v>1899</v>
      </c>
      <c r="H165" s="111" t="s">
        <v>1900</v>
      </c>
      <c r="I165" s="111"/>
      <c r="J165" s="4" t="s">
        <v>44</v>
      </c>
      <c r="K165" s="4"/>
      <c r="L165" s="4" t="s">
        <v>15</v>
      </c>
      <c r="M165" s="4"/>
      <c r="N165" s="4"/>
      <c r="O165" s="4"/>
      <c r="P165" s="4"/>
      <c r="Q165" s="4"/>
      <c r="R165" s="4"/>
      <c r="S165" s="4"/>
      <c r="T165" s="48"/>
      <c r="U165" s="4"/>
      <c r="V165" s="4"/>
      <c r="W165" s="4"/>
    </row>
    <row r="166" spans="1:23" ht="65.25" customHeight="1" x14ac:dyDescent="0.15">
      <c r="A166" s="4" t="s">
        <v>740</v>
      </c>
      <c r="B166" s="102" t="s">
        <v>544</v>
      </c>
      <c r="C166" s="4" t="s">
        <v>545</v>
      </c>
      <c r="D166" s="50" t="s">
        <v>389</v>
      </c>
      <c r="E166" s="50" t="s">
        <v>1892</v>
      </c>
      <c r="F166" s="4" t="s">
        <v>1893</v>
      </c>
      <c r="G166" s="4" t="s">
        <v>1894</v>
      </c>
      <c r="H166" s="111" t="s">
        <v>1901</v>
      </c>
      <c r="I166" s="111"/>
      <c r="J166" s="4" t="s">
        <v>43</v>
      </c>
      <c r="K166" s="4"/>
      <c r="L166" s="4" t="s">
        <v>15</v>
      </c>
      <c r="M166" s="4"/>
      <c r="N166" s="4"/>
      <c r="O166" s="4"/>
      <c r="P166" s="4"/>
      <c r="Q166" s="4"/>
      <c r="R166" s="4"/>
      <c r="S166" s="4"/>
      <c r="T166" s="48"/>
      <c r="U166" s="4"/>
      <c r="V166" s="4"/>
      <c r="W166" s="4"/>
    </row>
    <row r="167" spans="1:23" ht="65.25" customHeight="1" x14ac:dyDescent="0.15">
      <c r="A167" s="4" t="s">
        <v>741</v>
      </c>
      <c r="B167" s="102" t="s">
        <v>544</v>
      </c>
      <c r="C167" s="4" t="s">
        <v>545</v>
      </c>
      <c r="D167" s="50" t="s">
        <v>389</v>
      </c>
      <c r="E167" s="50" t="s">
        <v>1892</v>
      </c>
      <c r="F167" s="4" t="s">
        <v>1967</v>
      </c>
      <c r="G167" s="4" t="s">
        <v>1968</v>
      </c>
      <c r="H167" s="111" t="s">
        <v>1969</v>
      </c>
      <c r="I167" s="111"/>
      <c r="J167" s="4" t="s">
        <v>43</v>
      </c>
      <c r="K167" s="4"/>
      <c r="L167" s="4" t="s">
        <v>15</v>
      </c>
      <c r="M167" s="4"/>
      <c r="N167" s="4"/>
      <c r="O167" s="4"/>
      <c r="P167" s="4"/>
      <c r="Q167" s="4"/>
      <c r="R167" s="4"/>
      <c r="S167" s="4"/>
      <c r="T167" s="48"/>
      <c r="U167" s="4"/>
      <c r="V167" s="4"/>
      <c r="W167" s="4"/>
    </row>
    <row r="168" spans="1:23" ht="65.25" customHeight="1" x14ac:dyDescent="0.15">
      <c r="A168" s="4" t="s">
        <v>742</v>
      </c>
      <c r="B168" s="102" t="s">
        <v>544</v>
      </c>
      <c r="C168" s="4" t="s">
        <v>545</v>
      </c>
      <c r="D168" s="50" t="s">
        <v>389</v>
      </c>
      <c r="E168" s="50" t="s">
        <v>1892</v>
      </c>
      <c r="F168" s="4" t="s">
        <v>1970</v>
      </c>
      <c r="G168" s="4" t="s">
        <v>1971</v>
      </c>
      <c r="H168" s="111" t="s">
        <v>1972</v>
      </c>
      <c r="I168" s="111"/>
      <c r="J168" s="4" t="s">
        <v>43</v>
      </c>
      <c r="K168" s="4"/>
      <c r="L168" s="4" t="s">
        <v>15</v>
      </c>
      <c r="M168" s="4"/>
      <c r="N168" s="4"/>
      <c r="O168" s="4"/>
      <c r="P168" s="4"/>
      <c r="Q168" s="4"/>
      <c r="R168" s="4"/>
      <c r="S168" s="4"/>
      <c r="T168" s="48"/>
      <c r="U168" s="4"/>
      <c r="V168" s="4"/>
      <c r="W168" s="4"/>
    </row>
    <row r="169" spans="1:23" ht="65.25" customHeight="1" x14ac:dyDescent="0.15">
      <c r="A169" s="4" t="s">
        <v>743</v>
      </c>
      <c r="B169" s="102" t="s">
        <v>544</v>
      </c>
      <c r="C169" s="4" t="s">
        <v>545</v>
      </c>
      <c r="D169" s="50" t="s">
        <v>389</v>
      </c>
      <c r="E169" s="50" t="s">
        <v>1892</v>
      </c>
      <c r="F169" s="4" t="s">
        <v>1895</v>
      </c>
      <c r="G169" s="4" t="s">
        <v>1896</v>
      </c>
      <c r="H169" s="111" t="s">
        <v>1897</v>
      </c>
      <c r="I169" s="111"/>
      <c r="J169" s="4" t="s">
        <v>44</v>
      </c>
      <c r="K169" s="4"/>
      <c r="L169" s="4" t="s">
        <v>15</v>
      </c>
      <c r="M169" s="4"/>
      <c r="N169" s="4"/>
      <c r="O169" s="4"/>
      <c r="P169" s="4"/>
      <c r="Q169" s="4"/>
      <c r="R169" s="4"/>
      <c r="S169" s="4"/>
      <c r="T169" s="48"/>
      <c r="U169" s="4"/>
      <c r="V169" s="4"/>
      <c r="W169" s="4"/>
    </row>
    <row r="170" spans="1:23" ht="65.25" customHeight="1" x14ac:dyDescent="0.15">
      <c r="A170" s="4" t="s">
        <v>744</v>
      </c>
      <c r="B170" s="102" t="s">
        <v>544</v>
      </c>
      <c r="C170" s="4" t="s">
        <v>545</v>
      </c>
      <c r="D170" s="50" t="s">
        <v>389</v>
      </c>
      <c r="E170" s="50" t="s">
        <v>1892</v>
      </c>
      <c r="F170" s="4" t="s">
        <v>1902</v>
      </c>
      <c r="G170" s="4" t="s">
        <v>1903</v>
      </c>
      <c r="H170" s="111" t="s">
        <v>1904</v>
      </c>
      <c r="I170" s="111"/>
      <c r="J170" s="4" t="s">
        <v>44</v>
      </c>
      <c r="K170" s="4"/>
      <c r="L170" s="4" t="s">
        <v>15</v>
      </c>
      <c r="M170" s="4"/>
      <c r="N170" s="4"/>
      <c r="O170" s="4"/>
      <c r="P170" s="4"/>
      <c r="Q170" s="4"/>
      <c r="R170" s="4"/>
      <c r="S170" s="4"/>
      <c r="T170" s="48"/>
      <c r="U170" s="4"/>
      <c r="V170" s="4"/>
      <c r="W170" s="4"/>
    </row>
    <row r="171" spans="1:23" ht="65.25" customHeight="1" x14ac:dyDescent="0.15">
      <c r="A171" s="4" t="s">
        <v>745</v>
      </c>
      <c r="B171" s="102" t="s">
        <v>544</v>
      </c>
      <c r="C171" s="4" t="s">
        <v>545</v>
      </c>
      <c r="D171" s="50" t="s">
        <v>389</v>
      </c>
      <c r="E171" s="50" t="s">
        <v>1974</v>
      </c>
      <c r="F171" s="4" t="s">
        <v>1905</v>
      </c>
      <c r="G171" s="4" t="s">
        <v>1906</v>
      </c>
      <c r="H171" s="111" t="s">
        <v>1907</v>
      </c>
      <c r="I171" s="111"/>
      <c r="J171" s="4" t="s">
        <v>44</v>
      </c>
      <c r="K171" s="4"/>
      <c r="L171" s="4" t="s">
        <v>15</v>
      </c>
      <c r="M171" s="4"/>
      <c r="N171" s="4"/>
      <c r="O171" s="4"/>
      <c r="P171" s="4"/>
      <c r="Q171" s="4"/>
      <c r="R171" s="4"/>
      <c r="S171" s="4"/>
      <c r="T171" s="48"/>
      <c r="U171" s="4"/>
      <c r="V171" s="4"/>
      <c r="W171" s="4"/>
    </row>
    <row r="172" spans="1:23" ht="65.25" customHeight="1" x14ac:dyDescent="0.15">
      <c r="A172" s="4" t="s">
        <v>746</v>
      </c>
      <c r="B172" s="102" t="s">
        <v>544</v>
      </c>
      <c r="C172" s="4" t="s">
        <v>545</v>
      </c>
      <c r="D172" s="50" t="s">
        <v>389</v>
      </c>
      <c r="E172" s="50" t="s">
        <v>965</v>
      </c>
      <c r="F172" s="4" t="s">
        <v>1908</v>
      </c>
      <c r="G172" s="4" t="s">
        <v>1909</v>
      </c>
      <c r="H172" s="111" t="s">
        <v>1910</v>
      </c>
      <c r="I172" s="111"/>
      <c r="J172" s="4" t="s">
        <v>44</v>
      </c>
      <c r="K172" s="4"/>
      <c r="L172" s="4" t="s">
        <v>15</v>
      </c>
      <c r="M172" s="4"/>
      <c r="N172" s="4"/>
      <c r="O172" s="4"/>
      <c r="P172" s="4"/>
      <c r="Q172" s="4"/>
      <c r="R172" s="4"/>
      <c r="S172" s="4"/>
      <c r="T172" s="48"/>
      <c r="U172" s="4"/>
      <c r="V172" s="4"/>
      <c r="W172" s="4"/>
    </row>
    <row r="173" spans="1:23" ht="65.25" customHeight="1" x14ac:dyDescent="0.15">
      <c r="A173" s="4" t="s">
        <v>747</v>
      </c>
      <c r="B173" s="102" t="s">
        <v>544</v>
      </c>
      <c r="C173" s="4" t="s">
        <v>545</v>
      </c>
      <c r="D173" s="50" t="s">
        <v>389</v>
      </c>
      <c r="E173" s="50" t="s">
        <v>1941</v>
      </c>
      <c r="F173" s="4" t="s">
        <v>1911</v>
      </c>
      <c r="G173" s="4" t="s">
        <v>1912</v>
      </c>
      <c r="H173" s="111" t="s">
        <v>2181</v>
      </c>
      <c r="I173" s="111"/>
      <c r="J173" s="4" t="s">
        <v>44</v>
      </c>
      <c r="K173" s="4"/>
      <c r="L173" s="4" t="s">
        <v>15</v>
      </c>
      <c r="M173" s="4"/>
      <c r="N173" s="4"/>
      <c r="O173" s="4"/>
      <c r="P173" s="4"/>
      <c r="Q173" s="4"/>
      <c r="R173" s="4"/>
      <c r="S173" s="4"/>
      <c r="T173" s="48"/>
      <c r="U173" s="4"/>
      <c r="V173" s="4"/>
      <c r="W173" s="4"/>
    </row>
    <row r="174" spans="1:23" ht="65.25" customHeight="1" x14ac:dyDescent="0.15">
      <c r="A174" s="4" t="s">
        <v>748</v>
      </c>
      <c r="B174" s="102" t="s">
        <v>544</v>
      </c>
      <c r="C174" s="4" t="s">
        <v>545</v>
      </c>
      <c r="D174" s="50" t="s">
        <v>389</v>
      </c>
      <c r="E174" s="50" t="s">
        <v>1913</v>
      </c>
      <c r="F174" s="4" t="s">
        <v>1914</v>
      </c>
      <c r="G174" s="4" t="s">
        <v>1915</v>
      </c>
      <c r="H174" s="111" t="s">
        <v>1916</v>
      </c>
      <c r="I174" s="111"/>
      <c r="J174" s="4" t="s">
        <v>44</v>
      </c>
      <c r="K174" s="4"/>
      <c r="L174" s="4" t="s">
        <v>15</v>
      </c>
      <c r="M174" s="4"/>
      <c r="N174" s="4"/>
      <c r="O174" s="4"/>
      <c r="P174" s="4"/>
      <c r="Q174" s="4"/>
      <c r="R174" s="4"/>
      <c r="S174" s="4"/>
      <c r="T174" s="48"/>
      <c r="U174" s="4"/>
      <c r="V174" s="4"/>
      <c r="W174" s="4"/>
    </row>
    <row r="175" spans="1:23" ht="65.25" customHeight="1" x14ac:dyDescent="0.15">
      <c r="A175" s="4" t="s">
        <v>765</v>
      </c>
      <c r="B175" s="102" t="s">
        <v>544</v>
      </c>
      <c r="C175" s="4" t="s">
        <v>545</v>
      </c>
      <c r="D175" s="50" t="s">
        <v>389</v>
      </c>
      <c r="E175" s="50" t="s">
        <v>1941</v>
      </c>
      <c r="F175" s="4" t="s">
        <v>1917</v>
      </c>
      <c r="G175" s="4" t="s">
        <v>1918</v>
      </c>
      <c r="H175" s="111"/>
      <c r="I175" s="111"/>
      <c r="J175" s="4" t="s">
        <v>44</v>
      </c>
      <c r="K175" s="4"/>
      <c r="L175" s="4" t="s">
        <v>15</v>
      </c>
      <c r="M175" s="4"/>
      <c r="N175" s="4"/>
      <c r="O175" s="4"/>
      <c r="P175" s="4"/>
      <c r="Q175" s="4"/>
      <c r="R175" s="4"/>
      <c r="S175" s="4"/>
      <c r="T175" s="48"/>
      <c r="U175" s="4"/>
      <c r="V175" s="4"/>
      <c r="W175" s="4"/>
    </row>
    <row r="176" spans="1:23" ht="65.25" customHeight="1" x14ac:dyDescent="0.15">
      <c r="A176" s="4" t="s">
        <v>766</v>
      </c>
      <c r="B176" s="102" t="s">
        <v>544</v>
      </c>
      <c r="C176" s="4" t="s">
        <v>969</v>
      </c>
      <c r="D176" s="4" t="s">
        <v>389</v>
      </c>
      <c r="E176" s="4" t="s">
        <v>1942</v>
      </c>
      <c r="F176" s="4" t="s">
        <v>1977</v>
      </c>
      <c r="G176" s="4" t="s">
        <v>1978</v>
      </c>
      <c r="H176" s="111" t="s">
        <v>1979</v>
      </c>
      <c r="I176" s="111"/>
      <c r="J176" s="4" t="s">
        <v>46</v>
      </c>
      <c r="K176" s="4"/>
      <c r="L176" s="4" t="s">
        <v>15</v>
      </c>
      <c r="M176" s="4"/>
      <c r="N176" s="4"/>
      <c r="O176" s="4"/>
      <c r="P176" s="4"/>
      <c r="Q176" s="4"/>
      <c r="R176" s="4"/>
      <c r="S176" s="4"/>
      <c r="T176" s="48"/>
      <c r="U176" s="4"/>
      <c r="V176" s="4"/>
      <c r="W176" s="4"/>
    </row>
    <row r="177" spans="1:23" ht="65.25" customHeight="1" x14ac:dyDescent="0.15">
      <c r="A177" s="4" t="s">
        <v>767</v>
      </c>
      <c r="B177" s="102" t="s">
        <v>544</v>
      </c>
      <c r="C177" s="4" t="s">
        <v>545</v>
      </c>
      <c r="D177" s="4" t="s">
        <v>389</v>
      </c>
      <c r="E177" s="4" t="s">
        <v>1941</v>
      </c>
      <c r="F177" s="4" t="s">
        <v>862</v>
      </c>
      <c r="G177" s="4" t="s">
        <v>712</v>
      </c>
      <c r="H177" s="111" t="s">
        <v>549</v>
      </c>
      <c r="I177" s="111"/>
      <c r="J177" s="4" t="s">
        <v>46</v>
      </c>
      <c r="K177" s="4"/>
      <c r="L177" s="4" t="s">
        <v>15</v>
      </c>
      <c r="M177" s="4"/>
      <c r="N177" s="4"/>
      <c r="O177" s="4"/>
      <c r="P177" s="4"/>
      <c r="Q177" s="4"/>
      <c r="R177" s="4"/>
      <c r="S177" s="4"/>
      <c r="T177" s="48"/>
      <c r="U177" s="4"/>
      <c r="V177" s="4"/>
      <c r="W177" s="4"/>
    </row>
    <row r="178" spans="1:23" ht="65.25" customHeight="1" x14ac:dyDescent="0.15">
      <c r="A178" s="4" t="s">
        <v>768</v>
      </c>
      <c r="B178" s="102" t="s">
        <v>544</v>
      </c>
      <c r="C178" s="4" t="s">
        <v>545</v>
      </c>
      <c r="D178" s="4" t="s">
        <v>389</v>
      </c>
      <c r="E178" s="4" t="s">
        <v>1941</v>
      </c>
      <c r="F178" s="119" t="s">
        <v>1919</v>
      </c>
      <c r="G178" s="119" t="s">
        <v>863</v>
      </c>
      <c r="H178" s="145" t="s">
        <v>864</v>
      </c>
      <c r="I178" s="111"/>
      <c r="J178" s="4" t="s">
        <v>14</v>
      </c>
      <c r="K178" s="4"/>
      <c r="L178" s="4" t="s">
        <v>15</v>
      </c>
      <c r="M178" s="4"/>
      <c r="N178" s="4"/>
      <c r="O178" s="4"/>
      <c r="P178" s="4"/>
      <c r="Q178" s="4"/>
      <c r="R178" s="4"/>
      <c r="S178" s="4"/>
      <c r="T178" s="48"/>
      <c r="U178" s="4"/>
      <c r="V178" s="4"/>
      <c r="W178" s="4"/>
    </row>
    <row r="179" spans="1:23" ht="65.25" customHeight="1" x14ac:dyDescent="0.15">
      <c r="A179" s="4" t="s">
        <v>812</v>
      </c>
      <c r="B179" s="102" t="s">
        <v>544</v>
      </c>
      <c r="C179" s="4" t="s">
        <v>545</v>
      </c>
      <c r="D179" s="4" t="s">
        <v>389</v>
      </c>
      <c r="E179" s="4" t="s">
        <v>1941</v>
      </c>
      <c r="F179" s="119" t="s">
        <v>1920</v>
      </c>
      <c r="G179" s="119" t="s">
        <v>1921</v>
      </c>
      <c r="H179" s="145" t="s">
        <v>1923</v>
      </c>
      <c r="I179" s="111" t="s">
        <v>1922</v>
      </c>
      <c r="J179" s="4" t="s">
        <v>43</v>
      </c>
      <c r="K179" s="4"/>
      <c r="L179" s="4" t="s">
        <v>15</v>
      </c>
      <c r="M179" s="4"/>
      <c r="N179" s="4"/>
      <c r="O179" s="4"/>
      <c r="P179" s="4"/>
      <c r="Q179" s="4"/>
      <c r="R179" s="4"/>
      <c r="S179" s="4"/>
      <c r="T179" s="48"/>
      <c r="U179" s="4"/>
      <c r="V179" s="4"/>
      <c r="W179" s="4"/>
    </row>
    <row r="180" spans="1:23" ht="65.25" customHeight="1" x14ac:dyDescent="0.15">
      <c r="A180" s="4" t="s">
        <v>813</v>
      </c>
      <c r="B180" s="102" t="s">
        <v>544</v>
      </c>
      <c r="C180" s="4" t="s">
        <v>545</v>
      </c>
      <c r="D180" s="4" t="s">
        <v>389</v>
      </c>
      <c r="E180" s="4" t="s">
        <v>1941</v>
      </c>
      <c r="F180" s="119" t="s">
        <v>2020</v>
      </c>
      <c r="G180" s="119" t="s">
        <v>2021</v>
      </c>
      <c r="H180" s="145" t="s">
        <v>2022</v>
      </c>
      <c r="I180" s="111" t="s">
        <v>2036</v>
      </c>
      <c r="J180" s="4" t="s">
        <v>43</v>
      </c>
      <c r="K180" s="4"/>
      <c r="L180" s="4" t="s">
        <v>15</v>
      </c>
      <c r="M180" s="4"/>
      <c r="N180" s="4"/>
      <c r="O180" s="4"/>
      <c r="P180" s="4"/>
      <c r="Q180" s="4"/>
      <c r="R180" s="4"/>
      <c r="S180" s="4"/>
      <c r="T180" s="48"/>
      <c r="U180" s="4"/>
      <c r="V180" s="4"/>
      <c r="W180" s="4"/>
    </row>
    <row r="181" spans="1:23" ht="65.25" customHeight="1" x14ac:dyDescent="0.15">
      <c r="A181" s="4" t="s">
        <v>814</v>
      </c>
      <c r="B181" s="102" t="s">
        <v>544</v>
      </c>
      <c r="C181" s="4" t="s">
        <v>545</v>
      </c>
      <c r="D181" s="50" t="s">
        <v>389</v>
      </c>
      <c r="E181" s="50" t="s">
        <v>1003</v>
      </c>
      <c r="F181" s="119" t="s">
        <v>1924</v>
      </c>
      <c r="G181" s="119" t="s">
        <v>1928</v>
      </c>
      <c r="H181" s="145" t="s">
        <v>1925</v>
      </c>
      <c r="I181" s="111"/>
      <c r="J181" s="4" t="s">
        <v>43</v>
      </c>
      <c r="K181" s="4"/>
      <c r="L181" s="4" t="s">
        <v>15</v>
      </c>
      <c r="M181" s="4"/>
      <c r="N181" s="4"/>
      <c r="O181" s="4"/>
      <c r="P181" s="4"/>
      <c r="Q181" s="4"/>
      <c r="R181" s="4"/>
      <c r="S181" s="4"/>
      <c r="T181" s="48"/>
      <c r="U181" s="4"/>
      <c r="V181" s="4"/>
      <c r="W181" s="4"/>
    </row>
    <row r="182" spans="1:23" ht="65.25" customHeight="1" x14ac:dyDescent="0.15">
      <c r="A182" s="4" t="s">
        <v>815</v>
      </c>
      <c r="B182" s="102" t="s">
        <v>544</v>
      </c>
      <c r="C182" s="4" t="s">
        <v>545</v>
      </c>
      <c r="D182" s="50" t="s">
        <v>389</v>
      </c>
      <c r="E182" s="50" t="s">
        <v>1003</v>
      </c>
      <c r="F182" s="119" t="s">
        <v>1926</v>
      </c>
      <c r="G182" s="119" t="s">
        <v>1927</v>
      </c>
      <c r="H182" s="145" t="s">
        <v>1929</v>
      </c>
      <c r="I182" s="111"/>
      <c r="J182" s="4" t="s">
        <v>43</v>
      </c>
      <c r="K182" s="4"/>
      <c r="L182" s="4" t="s">
        <v>15</v>
      </c>
      <c r="M182" s="4"/>
      <c r="N182" s="4"/>
      <c r="O182" s="4"/>
      <c r="P182" s="4"/>
      <c r="Q182" s="4"/>
      <c r="R182" s="4"/>
      <c r="S182" s="4"/>
      <c r="T182" s="48"/>
      <c r="U182" s="4"/>
      <c r="V182" s="4"/>
      <c r="W182" s="4"/>
    </row>
    <row r="183" spans="1:23" ht="65.25" customHeight="1" x14ac:dyDescent="0.15">
      <c r="A183" s="4" t="s">
        <v>816</v>
      </c>
      <c r="B183" s="102" t="s">
        <v>544</v>
      </c>
      <c r="C183" s="4" t="s">
        <v>545</v>
      </c>
      <c r="D183" s="4" t="s">
        <v>389</v>
      </c>
      <c r="E183" s="50" t="s">
        <v>1003</v>
      </c>
      <c r="F183" s="4" t="s">
        <v>708</v>
      </c>
      <c r="G183" s="4" t="s">
        <v>709</v>
      </c>
      <c r="H183" s="111" t="s">
        <v>968</v>
      </c>
      <c r="I183" s="111" t="s">
        <v>1938</v>
      </c>
      <c r="J183" s="4" t="s">
        <v>43</v>
      </c>
      <c r="K183" s="4"/>
      <c r="L183" s="4" t="s">
        <v>15</v>
      </c>
      <c r="M183" s="4"/>
      <c r="N183" s="4"/>
      <c r="O183" s="4"/>
      <c r="P183" s="4"/>
      <c r="Q183" s="4"/>
      <c r="R183" s="4"/>
      <c r="S183" s="4"/>
      <c r="T183" s="48"/>
      <c r="U183" s="4"/>
      <c r="V183" s="4"/>
      <c r="W183" s="4"/>
    </row>
    <row r="184" spans="1:23" ht="65.25" customHeight="1" x14ac:dyDescent="0.15">
      <c r="A184" s="4" t="s">
        <v>817</v>
      </c>
      <c r="B184" s="102" t="s">
        <v>544</v>
      </c>
      <c r="C184" s="4" t="s">
        <v>545</v>
      </c>
      <c r="D184" s="4" t="s">
        <v>389</v>
      </c>
      <c r="E184" s="50" t="s">
        <v>1003</v>
      </c>
      <c r="F184" s="4" t="s">
        <v>711</v>
      </c>
      <c r="G184" s="4" t="s">
        <v>710</v>
      </c>
      <c r="H184" s="111" t="s">
        <v>1937</v>
      </c>
      <c r="I184" s="111" t="s">
        <v>1938</v>
      </c>
      <c r="J184" s="4" t="s">
        <v>44</v>
      </c>
      <c r="K184" s="4"/>
      <c r="L184" s="4" t="s">
        <v>15</v>
      </c>
      <c r="M184" s="4"/>
      <c r="N184" s="4"/>
      <c r="O184" s="4"/>
      <c r="P184" s="4"/>
      <c r="Q184" s="4"/>
      <c r="R184" s="4"/>
      <c r="S184" s="4"/>
      <c r="T184" s="48"/>
      <c r="U184" s="4"/>
      <c r="V184" s="4"/>
      <c r="W184" s="4"/>
    </row>
    <row r="185" spans="1:23" ht="65.25" customHeight="1" x14ac:dyDescent="0.15">
      <c r="A185" s="4" t="s">
        <v>818</v>
      </c>
      <c r="B185" s="102" t="s">
        <v>544</v>
      </c>
      <c r="C185" s="4" t="s">
        <v>969</v>
      </c>
      <c r="D185" s="4" t="s">
        <v>389</v>
      </c>
      <c r="E185" s="4" t="s">
        <v>1941</v>
      </c>
      <c r="F185" s="4" t="s">
        <v>1930</v>
      </c>
      <c r="G185" s="4" t="s">
        <v>728</v>
      </c>
      <c r="H185" s="111" t="s">
        <v>1935</v>
      </c>
      <c r="I185" s="111"/>
      <c r="J185" s="4" t="s">
        <v>43</v>
      </c>
      <c r="K185" s="4"/>
      <c r="L185" s="4" t="s">
        <v>15</v>
      </c>
      <c r="M185" s="4"/>
      <c r="N185" s="4"/>
      <c r="O185" s="4"/>
      <c r="P185" s="4"/>
      <c r="Q185" s="4"/>
      <c r="R185" s="4"/>
      <c r="S185" s="4"/>
      <c r="T185" s="48"/>
      <c r="U185" s="4"/>
      <c r="V185" s="4"/>
      <c r="W185" s="4"/>
    </row>
    <row r="186" spans="1:23" ht="65.25" customHeight="1" x14ac:dyDescent="0.15">
      <c r="A186" s="4" t="s">
        <v>819</v>
      </c>
      <c r="B186" s="102" t="s">
        <v>544</v>
      </c>
      <c r="C186" s="4" t="s">
        <v>969</v>
      </c>
      <c r="D186" s="4" t="s">
        <v>389</v>
      </c>
      <c r="E186" s="4" t="s">
        <v>1941</v>
      </c>
      <c r="F186" s="4" t="s">
        <v>550</v>
      </c>
      <c r="G186" s="4" t="s">
        <v>729</v>
      </c>
      <c r="H186" s="111" t="s">
        <v>1936</v>
      </c>
      <c r="I186" s="111"/>
      <c r="J186" s="4" t="s">
        <v>43</v>
      </c>
      <c r="K186" s="4"/>
      <c r="L186" s="4" t="s">
        <v>15</v>
      </c>
      <c r="M186" s="4"/>
      <c r="N186" s="4"/>
      <c r="O186" s="4"/>
      <c r="P186" s="4"/>
      <c r="Q186" s="4"/>
      <c r="R186" s="4"/>
      <c r="S186" s="4"/>
      <c r="T186" s="48"/>
      <c r="U186" s="4"/>
      <c r="V186" s="4"/>
      <c r="W186" s="4"/>
    </row>
    <row r="187" spans="1:23" ht="65.25" customHeight="1" x14ac:dyDescent="0.15">
      <c r="A187" s="4" t="s">
        <v>820</v>
      </c>
      <c r="B187" s="102" t="s">
        <v>544</v>
      </c>
      <c r="C187" s="4" t="s">
        <v>969</v>
      </c>
      <c r="D187" s="4" t="s">
        <v>389</v>
      </c>
      <c r="E187" s="50" t="s">
        <v>1027</v>
      </c>
      <c r="F187" s="4" t="s">
        <v>1931</v>
      </c>
      <c r="G187" s="4" t="s">
        <v>973</v>
      </c>
      <c r="H187" s="111" t="s">
        <v>1933</v>
      </c>
      <c r="I187" s="111"/>
      <c r="J187" s="4" t="s">
        <v>43</v>
      </c>
      <c r="K187" s="4"/>
      <c r="L187" s="4" t="s">
        <v>15</v>
      </c>
      <c r="M187" s="4"/>
      <c r="N187" s="4"/>
      <c r="O187" s="4"/>
      <c r="P187" s="4"/>
      <c r="Q187" s="4"/>
      <c r="R187" s="4"/>
      <c r="S187" s="4"/>
      <c r="T187" s="48"/>
      <c r="U187" s="4"/>
      <c r="V187" s="4"/>
      <c r="W187" s="4"/>
    </row>
    <row r="188" spans="1:23" ht="65.25" customHeight="1" x14ac:dyDescent="0.15">
      <c r="A188" s="4" t="s">
        <v>821</v>
      </c>
      <c r="B188" s="102" t="s">
        <v>544</v>
      </c>
      <c r="C188" s="4" t="s">
        <v>969</v>
      </c>
      <c r="D188" s="4" t="s">
        <v>389</v>
      </c>
      <c r="E188" s="4" t="s">
        <v>1034</v>
      </c>
      <c r="F188" s="4" t="s">
        <v>1932</v>
      </c>
      <c r="G188" s="4" t="s">
        <v>974</v>
      </c>
      <c r="H188" s="111" t="s">
        <v>1934</v>
      </c>
      <c r="I188" s="111"/>
      <c r="J188" s="4" t="s">
        <v>43</v>
      </c>
      <c r="K188" s="4"/>
      <c r="L188" s="4" t="s">
        <v>15</v>
      </c>
      <c r="M188" s="4"/>
      <c r="N188" s="4"/>
      <c r="O188" s="4"/>
      <c r="P188" s="4"/>
      <c r="Q188" s="4"/>
      <c r="R188" s="4"/>
      <c r="S188" s="4"/>
      <c r="T188" s="48"/>
      <c r="U188" s="4"/>
      <c r="V188" s="4"/>
      <c r="W188" s="4"/>
    </row>
    <row r="189" spans="1:23" ht="65.25" customHeight="1" x14ac:dyDescent="0.15">
      <c r="A189" s="4" t="s">
        <v>822</v>
      </c>
      <c r="B189" s="105" t="s">
        <v>1036</v>
      </c>
      <c r="C189" s="4" t="s">
        <v>1033</v>
      </c>
      <c r="D189" s="4" t="s">
        <v>389</v>
      </c>
      <c r="E189" s="4" t="s">
        <v>1973</v>
      </c>
      <c r="F189" s="4" t="s">
        <v>1063</v>
      </c>
      <c r="G189" s="4" t="s">
        <v>1064</v>
      </c>
      <c r="H189" s="111" t="s">
        <v>1037</v>
      </c>
      <c r="I189" s="111"/>
      <c r="J189" s="4" t="s">
        <v>45</v>
      </c>
      <c r="K189" s="4"/>
      <c r="L189" s="4" t="s">
        <v>30</v>
      </c>
      <c r="M189" s="4"/>
      <c r="N189" s="4"/>
      <c r="O189" s="4"/>
      <c r="P189" s="4"/>
      <c r="Q189" s="4"/>
      <c r="R189" s="4"/>
      <c r="S189" s="4"/>
      <c r="T189" s="48"/>
      <c r="U189" s="4"/>
      <c r="V189" s="4"/>
      <c r="W189" s="4"/>
    </row>
    <row r="190" spans="1:23" ht="65.25" customHeight="1" x14ac:dyDescent="0.15">
      <c r="A190" s="4" t="s">
        <v>922</v>
      </c>
      <c r="B190" s="105" t="s">
        <v>1036</v>
      </c>
      <c r="C190" s="4" t="s">
        <v>1033</v>
      </c>
      <c r="D190" s="4" t="s">
        <v>389</v>
      </c>
      <c r="E190" s="4" t="s">
        <v>1973</v>
      </c>
      <c r="F190" s="4" t="s">
        <v>1065</v>
      </c>
      <c r="G190" s="4" t="s">
        <v>1066</v>
      </c>
      <c r="H190" s="111" t="s">
        <v>1067</v>
      </c>
      <c r="I190" s="111"/>
      <c r="J190" s="4" t="s">
        <v>45</v>
      </c>
      <c r="K190" s="4"/>
      <c r="L190" s="4" t="s">
        <v>30</v>
      </c>
      <c r="M190" s="4"/>
      <c r="N190" s="4"/>
      <c r="O190" s="4"/>
      <c r="P190" s="4"/>
      <c r="Q190" s="4"/>
      <c r="R190" s="4"/>
      <c r="S190" s="4"/>
      <c r="T190" s="48"/>
      <c r="U190" s="4"/>
      <c r="V190" s="4"/>
      <c r="W190" s="4"/>
    </row>
    <row r="191" spans="1:23" ht="65.25" customHeight="1" x14ac:dyDescent="0.15">
      <c r="A191" s="4" t="s">
        <v>923</v>
      </c>
      <c r="B191" s="105" t="s">
        <v>1036</v>
      </c>
      <c r="C191" s="4" t="s">
        <v>1033</v>
      </c>
      <c r="D191" s="4" t="s">
        <v>389</v>
      </c>
      <c r="E191" s="4" t="s">
        <v>1973</v>
      </c>
      <c r="F191" s="4" t="s">
        <v>1068</v>
      </c>
      <c r="G191" s="4" t="s">
        <v>1069</v>
      </c>
      <c r="H191" s="111" t="s">
        <v>1071</v>
      </c>
      <c r="I191" s="111"/>
      <c r="J191" s="4" t="s">
        <v>45</v>
      </c>
      <c r="K191" s="4"/>
      <c r="L191" s="4" t="s">
        <v>30</v>
      </c>
      <c r="M191" s="4"/>
      <c r="N191" s="4"/>
      <c r="O191" s="4"/>
      <c r="P191" s="4"/>
      <c r="Q191" s="4"/>
      <c r="R191" s="4"/>
      <c r="S191" s="4"/>
      <c r="T191" s="48"/>
      <c r="U191" s="4"/>
      <c r="V191" s="4"/>
      <c r="W191" s="4"/>
    </row>
    <row r="192" spans="1:23" ht="65.25" customHeight="1" x14ac:dyDescent="0.15">
      <c r="A192" s="4" t="s">
        <v>924</v>
      </c>
      <c r="B192" s="105" t="s">
        <v>1036</v>
      </c>
      <c r="C192" s="4" t="s">
        <v>1033</v>
      </c>
      <c r="D192" s="4" t="s">
        <v>389</v>
      </c>
      <c r="E192" s="4" t="s">
        <v>1973</v>
      </c>
      <c r="F192" s="4" t="s">
        <v>1072</v>
      </c>
      <c r="G192" s="4" t="s">
        <v>1070</v>
      </c>
      <c r="H192" s="111" t="s">
        <v>1980</v>
      </c>
      <c r="I192" s="111"/>
      <c r="J192" s="4" t="s">
        <v>45</v>
      </c>
      <c r="K192" s="4"/>
      <c r="L192" s="4" t="s">
        <v>30</v>
      </c>
      <c r="M192" s="4"/>
      <c r="N192" s="4"/>
      <c r="O192" s="4"/>
      <c r="P192" s="4"/>
      <c r="Q192" s="4"/>
      <c r="R192" s="4"/>
      <c r="S192" s="4"/>
      <c r="T192" s="48"/>
      <c r="U192" s="4"/>
      <c r="V192" s="4"/>
      <c r="W192" s="4"/>
    </row>
    <row r="193" spans="1:23" ht="65.25" customHeight="1" x14ac:dyDescent="0.15">
      <c r="A193" s="4" t="s">
        <v>925</v>
      </c>
      <c r="B193" s="105" t="s">
        <v>1036</v>
      </c>
      <c r="C193" s="4" t="s">
        <v>1033</v>
      </c>
      <c r="D193" s="4" t="s">
        <v>389</v>
      </c>
      <c r="E193" s="4" t="s">
        <v>1973</v>
      </c>
      <c r="F193" s="4" t="s">
        <v>1073</v>
      </c>
      <c r="G193" s="4" t="s">
        <v>1074</v>
      </c>
      <c r="H193" s="111" t="s">
        <v>1981</v>
      </c>
      <c r="I193" s="111"/>
      <c r="J193" s="4" t="s">
        <v>45</v>
      </c>
      <c r="K193" s="4"/>
      <c r="L193" s="4" t="s">
        <v>30</v>
      </c>
      <c r="M193" s="4"/>
      <c r="N193" s="4"/>
      <c r="O193" s="4"/>
      <c r="P193" s="4"/>
      <c r="Q193" s="4"/>
      <c r="R193" s="4"/>
      <c r="S193" s="4"/>
      <c r="T193" s="48"/>
      <c r="U193" s="4"/>
      <c r="V193" s="4"/>
      <c r="W193" s="4"/>
    </row>
    <row r="194" spans="1:23" ht="65.25" customHeight="1" x14ac:dyDescent="0.15">
      <c r="A194" s="4" t="s">
        <v>926</v>
      </c>
      <c r="B194" s="105" t="s">
        <v>1036</v>
      </c>
      <c r="C194" s="4" t="s">
        <v>1033</v>
      </c>
      <c r="D194" s="4" t="s">
        <v>389</v>
      </c>
      <c r="E194" s="4" t="s">
        <v>1973</v>
      </c>
      <c r="F194" s="4" t="s">
        <v>1075</v>
      </c>
      <c r="G194" s="4" t="s">
        <v>1076</v>
      </c>
      <c r="H194" s="111" t="s">
        <v>1982</v>
      </c>
      <c r="I194" s="111"/>
      <c r="J194" s="4" t="s">
        <v>45</v>
      </c>
      <c r="K194" s="4"/>
      <c r="L194" s="4" t="s">
        <v>30</v>
      </c>
      <c r="M194" s="4"/>
      <c r="N194" s="4"/>
      <c r="O194" s="4"/>
      <c r="P194" s="4"/>
      <c r="Q194" s="4"/>
      <c r="R194" s="4"/>
      <c r="S194" s="4"/>
      <c r="T194" s="48"/>
      <c r="U194" s="4"/>
      <c r="V194" s="4"/>
      <c r="W194" s="4"/>
    </row>
    <row r="195" spans="1:23" ht="65.25" customHeight="1" x14ac:dyDescent="0.15">
      <c r="A195" s="4" t="s">
        <v>927</v>
      </c>
      <c r="B195" s="105" t="s">
        <v>1036</v>
      </c>
      <c r="C195" s="4" t="s">
        <v>1033</v>
      </c>
      <c r="D195" s="4" t="s">
        <v>389</v>
      </c>
      <c r="E195" s="4" t="s">
        <v>1973</v>
      </c>
      <c r="F195" s="4" t="s">
        <v>1077</v>
      </c>
      <c r="G195" s="4" t="s">
        <v>1078</v>
      </c>
      <c r="H195" s="111" t="s">
        <v>1983</v>
      </c>
      <c r="I195" s="111"/>
      <c r="J195" s="4" t="s">
        <v>45</v>
      </c>
      <c r="K195" s="4"/>
      <c r="L195" s="4" t="s">
        <v>30</v>
      </c>
      <c r="M195" s="4"/>
      <c r="N195" s="4"/>
      <c r="O195" s="4"/>
      <c r="P195" s="4"/>
      <c r="Q195" s="4"/>
      <c r="R195" s="4"/>
      <c r="S195" s="4"/>
      <c r="T195" s="48"/>
      <c r="U195" s="4"/>
      <c r="V195" s="4"/>
      <c r="W195" s="4"/>
    </row>
    <row r="196" spans="1:23" ht="65.25" customHeight="1" x14ac:dyDescent="0.15">
      <c r="A196" s="4" t="s">
        <v>1111</v>
      </c>
      <c r="B196" s="105" t="s">
        <v>1036</v>
      </c>
      <c r="C196" s="4" t="s">
        <v>1033</v>
      </c>
      <c r="D196" s="4" t="s">
        <v>389</v>
      </c>
      <c r="E196" s="4" t="s">
        <v>1973</v>
      </c>
      <c r="F196" s="4" t="s">
        <v>1081</v>
      </c>
      <c r="G196" s="4" t="s">
        <v>1079</v>
      </c>
      <c r="H196" s="111" t="s">
        <v>1080</v>
      </c>
      <c r="I196" s="111"/>
      <c r="J196" s="4" t="s">
        <v>45</v>
      </c>
      <c r="K196" s="4"/>
      <c r="L196" s="4" t="s">
        <v>30</v>
      </c>
      <c r="M196" s="4"/>
      <c r="N196" s="4"/>
      <c r="O196" s="4"/>
      <c r="P196" s="4"/>
      <c r="Q196" s="4"/>
      <c r="R196" s="4"/>
      <c r="S196" s="4"/>
      <c r="T196" s="48"/>
      <c r="U196" s="4"/>
      <c r="V196" s="4"/>
      <c r="W196" s="4"/>
    </row>
    <row r="197" spans="1:23" ht="65.25" customHeight="1" x14ac:dyDescent="0.15">
      <c r="A197" s="4" t="s">
        <v>928</v>
      </c>
      <c r="B197" s="115" t="s">
        <v>1082</v>
      </c>
      <c r="C197" s="4" t="s">
        <v>1085</v>
      </c>
      <c r="D197" s="4" t="s">
        <v>1086</v>
      </c>
      <c r="E197" s="4" t="s">
        <v>1973</v>
      </c>
      <c r="F197" s="4" t="s">
        <v>1087</v>
      </c>
      <c r="G197" s="4" t="s">
        <v>1088</v>
      </c>
      <c r="H197" s="111" t="s">
        <v>1089</v>
      </c>
      <c r="I197" s="111"/>
      <c r="J197" s="4" t="s">
        <v>14</v>
      </c>
      <c r="K197" s="4"/>
      <c r="L197" s="4" t="s">
        <v>15</v>
      </c>
      <c r="M197" s="4"/>
      <c r="N197" s="4"/>
      <c r="O197" s="4"/>
      <c r="P197" s="4"/>
      <c r="Q197" s="4"/>
      <c r="R197" s="4"/>
      <c r="S197" s="4"/>
      <c r="T197" s="48"/>
      <c r="U197" s="4"/>
      <c r="V197" s="4"/>
      <c r="W197" s="4"/>
    </row>
    <row r="198" spans="1:23" ht="65.25" customHeight="1" x14ac:dyDescent="0.15">
      <c r="A198" s="4" t="s">
        <v>929</v>
      </c>
      <c r="B198" s="115" t="s">
        <v>1082</v>
      </c>
      <c r="C198" s="4" t="s">
        <v>1085</v>
      </c>
      <c r="D198" s="4" t="s">
        <v>1086</v>
      </c>
      <c r="E198" s="4" t="s">
        <v>1035</v>
      </c>
      <c r="F198" s="4" t="s">
        <v>1090</v>
      </c>
      <c r="G198" s="4" t="s">
        <v>1091</v>
      </c>
      <c r="H198" s="111" t="s">
        <v>1098</v>
      </c>
      <c r="I198" s="111"/>
      <c r="J198" s="4" t="s">
        <v>14</v>
      </c>
      <c r="K198" s="4"/>
      <c r="L198" s="4" t="s">
        <v>15</v>
      </c>
      <c r="M198" s="4"/>
      <c r="N198" s="4"/>
      <c r="O198" s="4"/>
      <c r="P198" s="4"/>
      <c r="Q198" s="4"/>
      <c r="R198" s="4"/>
      <c r="S198" s="4"/>
      <c r="T198" s="48"/>
      <c r="U198" s="4"/>
      <c r="V198" s="4"/>
      <c r="W198" s="4"/>
    </row>
    <row r="199" spans="1:23" ht="65.25" customHeight="1" x14ac:dyDescent="0.15">
      <c r="A199" s="4" t="s">
        <v>930</v>
      </c>
      <c r="B199" s="115" t="s">
        <v>1082</v>
      </c>
      <c r="C199" s="4" t="s">
        <v>1085</v>
      </c>
      <c r="D199" s="4" t="s">
        <v>1086</v>
      </c>
      <c r="E199" s="4" t="s">
        <v>1035</v>
      </c>
      <c r="F199" s="4" t="s">
        <v>1092</v>
      </c>
      <c r="G199" s="4" t="s">
        <v>1093</v>
      </c>
      <c r="H199" s="111" t="s">
        <v>1094</v>
      </c>
      <c r="I199" s="111"/>
      <c r="J199" s="4" t="s">
        <v>14</v>
      </c>
      <c r="K199" s="4"/>
      <c r="L199" s="4" t="s">
        <v>15</v>
      </c>
      <c r="M199" s="4"/>
      <c r="N199" s="4"/>
      <c r="O199" s="4"/>
      <c r="P199" s="4"/>
      <c r="Q199" s="4"/>
      <c r="R199" s="4"/>
      <c r="S199" s="4"/>
      <c r="T199" s="48"/>
      <c r="U199" s="4"/>
      <c r="V199" s="4"/>
      <c r="W199" s="4"/>
    </row>
    <row r="200" spans="1:23" ht="65.25" customHeight="1" x14ac:dyDescent="0.15">
      <c r="A200" s="4" t="s">
        <v>931</v>
      </c>
      <c r="B200" s="115" t="s">
        <v>1082</v>
      </c>
      <c r="C200" s="4" t="s">
        <v>1085</v>
      </c>
      <c r="D200" s="4" t="s">
        <v>1086</v>
      </c>
      <c r="E200" s="4" t="s">
        <v>1035</v>
      </c>
      <c r="F200" s="4" t="s">
        <v>1099</v>
      </c>
      <c r="G200" s="4" t="s">
        <v>1091</v>
      </c>
      <c r="H200" s="111" t="s">
        <v>1100</v>
      </c>
      <c r="I200" s="111"/>
      <c r="J200" s="4" t="s">
        <v>14</v>
      </c>
      <c r="K200" s="4"/>
      <c r="L200" s="4" t="s">
        <v>15</v>
      </c>
      <c r="M200" s="4"/>
      <c r="N200" s="4"/>
      <c r="O200" s="4"/>
      <c r="P200" s="4"/>
      <c r="Q200" s="4"/>
      <c r="R200" s="4"/>
      <c r="S200" s="4"/>
      <c r="T200" s="48"/>
      <c r="U200" s="4"/>
      <c r="V200" s="4"/>
      <c r="W200" s="4"/>
    </row>
    <row r="201" spans="1:23" ht="65.25" customHeight="1" x14ac:dyDescent="0.15">
      <c r="A201" s="4" t="s">
        <v>932</v>
      </c>
      <c r="B201" s="115" t="s">
        <v>1082</v>
      </c>
      <c r="C201" s="4" t="s">
        <v>1085</v>
      </c>
      <c r="D201" s="4" t="s">
        <v>1086</v>
      </c>
      <c r="E201" s="4" t="s">
        <v>1973</v>
      </c>
      <c r="F201" s="4" t="s">
        <v>1101</v>
      </c>
      <c r="G201" s="4" t="s">
        <v>1093</v>
      </c>
      <c r="H201" s="111" t="s">
        <v>1094</v>
      </c>
      <c r="I201" s="111"/>
      <c r="J201" s="4" t="s">
        <v>14</v>
      </c>
      <c r="K201" s="4"/>
      <c r="L201" s="4" t="s">
        <v>15</v>
      </c>
      <c r="M201" s="4"/>
      <c r="N201" s="4"/>
      <c r="O201" s="4"/>
      <c r="P201" s="4"/>
      <c r="Q201" s="4"/>
      <c r="R201" s="4"/>
      <c r="S201" s="4"/>
      <c r="T201" s="48"/>
      <c r="U201" s="4"/>
      <c r="V201" s="4"/>
      <c r="W201" s="4"/>
    </row>
    <row r="202" spans="1:23" ht="65.25" customHeight="1" x14ac:dyDescent="0.15">
      <c r="A202" s="4" t="s">
        <v>933</v>
      </c>
      <c r="B202" s="115" t="s">
        <v>1082</v>
      </c>
      <c r="C202" s="4" t="s">
        <v>1085</v>
      </c>
      <c r="D202" s="4" t="s">
        <v>1086</v>
      </c>
      <c r="E202" s="4" t="s">
        <v>1973</v>
      </c>
      <c r="F202" s="4" t="s">
        <v>1095</v>
      </c>
      <c r="G202" s="4" t="s">
        <v>1096</v>
      </c>
      <c r="H202" s="111" t="s">
        <v>1097</v>
      </c>
      <c r="I202" s="111"/>
      <c r="J202" s="4" t="s">
        <v>14</v>
      </c>
      <c r="K202" s="4"/>
      <c r="L202" s="4" t="s">
        <v>15</v>
      </c>
      <c r="M202" s="4"/>
      <c r="N202" s="4"/>
      <c r="O202" s="4"/>
      <c r="P202" s="4"/>
      <c r="Q202" s="4"/>
      <c r="R202" s="4"/>
      <c r="S202" s="4"/>
      <c r="T202" s="48"/>
      <c r="U202" s="4"/>
      <c r="V202" s="4"/>
      <c r="W202" s="4"/>
    </row>
    <row r="203" spans="1:23" ht="65.25" customHeight="1" x14ac:dyDescent="0.15">
      <c r="A203" s="4" t="s">
        <v>934</v>
      </c>
      <c r="B203" s="115" t="s">
        <v>1082</v>
      </c>
      <c r="C203" s="4" t="s">
        <v>1085</v>
      </c>
      <c r="D203" s="4" t="s">
        <v>1086</v>
      </c>
      <c r="E203" s="4" t="s">
        <v>1973</v>
      </c>
      <c r="F203" s="4" t="s">
        <v>1102</v>
      </c>
      <c r="G203" s="4" t="s">
        <v>1103</v>
      </c>
      <c r="H203" s="111" t="s">
        <v>1104</v>
      </c>
      <c r="I203" s="111" t="s">
        <v>1105</v>
      </c>
      <c r="J203" s="4" t="s">
        <v>14</v>
      </c>
      <c r="K203" s="4"/>
      <c r="L203" s="4" t="s">
        <v>15</v>
      </c>
      <c r="M203" s="4"/>
      <c r="N203" s="4"/>
      <c r="O203" s="4"/>
      <c r="P203" s="4"/>
      <c r="Q203" s="4"/>
      <c r="R203" s="4"/>
      <c r="S203" s="4"/>
      <c r="T203" s="48"/>
      <c r="U203" s="4"/>
      <c r="V203" s="4"/>
      <c r="W203" s="4"/>
    </row>
    <row r="204" spans="1:23" ht="65.25" customHeight="1" x14ac:dyDescent="0.15">
      <c r="A204" s="4" t="s">
        <v>935</v>
      </c>
      <c r="B204" s="115" t="s">
        <v>1082</v>
      </c>
      <c r="C204" s="4" t="s">
        <v>1085</v>
      </c>
      <c r="D204" s="4" t="s">
        <v>1086</v>
      </c>
      <c r="E204" s="4" t="s">
        <v>1973</v>
      </c>
      <c r="F204" s="4" t="s">
        <v>1108</v>
      </c>
      <c r="G204" s="4" t="s">
        <v>1106</v>
      </c>
      <c r="H204" s="111" t="s">
        <v>1107</v>
      </c>
      <c r="I204" s="111"/>
      <c r="J204" s="4" t="s">
        <v>46</v>
      </c>
      <c r="K204" s="4"/>
      <c r="L204" s="4" t="s">
        <v>15</v>
      </c>
      <c r="M204" s="4"/>
      <c r="N204" s="4"/>
      <c r="O204" s="4"/>
      <c r="P204" s="4"/>
      <c r="Q204" s="4"/>
      <c r="R204" s="4"/>
      <c r="S204" s="4"/>
      <c r="T204" s="48"/>
      <c r="U204" s="4"/>
      <c r="V204" s="4"/>
      <c r="W204" s="4"/>
    </row>
    <row r="205" spans="1:23" ht="65.25" customHeight="1" x14ac:dyDescent="0.15">
      <c r="A205" s="4" t="s">
        <v>936</v>
      </c>
      <c r="B205" s="116" t="s">
        <v>1109</v>
      </c>
      <c r="C205" s="4" t="s">
        <v>2080</v>
      </c>
      <c r="D205" s="4" t="s">
        <v>389</v>
      </c>
      <c r="E205" s="4" t="s">
        <v>1973</v>
      </c>
      <c r="F205" s="4" t="s">
        <v>1112</v>
      </c>
      <c r="G205" s="4" t="s">
        <v>1113</v>
      </c>
      <c r="H205" s="111" t="s">
        <v>1114</v>
      </c>
      <c r="I205" s="111"/>
      <c r="J205" s="4" t="s">
        <v>45</v>
      </c>
      <c r="K205" s="4"/>
      <c r="L205" s="4" t="s">
        <v>30</v>
      </c>
      <c r="M205" s="4"/>
      <c r="N205" s="4"/>
      <c r="O205" s="4"/>
      <c r="P205" s="4"/>
      <c r="Q205" s="4"/>
      <c r="R205" s="4"/>
      <c r="S205" s="4"/>
      <c r="T205" s="48"/>
      <c r="U205" s="4"/>
      <c r="V205" s="4"/>
      <c r="W205" s="4"/>
    </row>
    <row r="206" spans="1:23" ht="65.25" customHeight="1" x14ac:dyDescent="0.15">
      <c r="A206" s="4" t="s">
        <v>937</v>
      </c>
      <c r="B206" s="116" t="s">
        <v>1109</v>
      </c>
      <c r="C206" s="4" t="s">
        <v>2080</v>
      </c>
      <c r="D206" s="4" t="s">
        <v>389</v>
      </c>
      <c r="E206" s="4" t="s">
        <v>1973</v>
      </c>
      <c r="F206" s="4" t="s">
        <v>2052</v>
      </c>
      <c r="G206" s="4" t="s">
        <v>1115</v>
      </c>
      <c r="H206" s="111" t="s">
        <v>2051</v>
      </c>
      <c r="I206" s="111"/>
      <c r="J206" s="4" t="s">
        <v>45</v>
      </c>
      <c r="K206" s="4"/>
      <c r="L206" s="4" t="s">
        <v>30</v>
      </c>
      <c r="M206" s="4"/>
      <c r="N206" s="4"/>
      <c r="O206" s="4"/>
      <c r="P206" s="4"/>
      <c r="Q206" s="4"/>
      <c r="R206" s="4"/>
      <c r="S206" s="4"/>
      <c r="T206" s="48"/>
      <c r="U206" s="4"/>
      <c r="V206" s="4"/>
      <c r="W206" s="4"/>
    </row>
    <row r="207" spans="1:23" ht="65.25" customHeight="1" x14ac:dyDescent="0.15">
      <c r="A207" s="4" t="s">
        <v>938</v>
      </c>
      <c r="B207" s="116" t="s">
        <v>1109</v>
      </c>
      <c r="C207" s="4" t="s">
        <v>2080</v>
      </c>
      <c r="D207" s="4" t="s">
        <v>389</v>
      </c>
      <c r="E207" s="4" t="s">
        <v>1973</v>
      </c>
      <c r="F207" s="4" t="s">
        <v>1116</v>
      </c>
      <c r="G207" s="4" t="s">
        <v>1115</v>
      </c>
      <c r="H207" s="111" t="s">
        <v>1117</v>
      </c>
      <c r="I207" s="111"/>
      <c r="J207" s="4" t="s">
        <v>45</v>
      </c>
      <c r="K207" s="4"/>
      <c r="L207" s="4" t="s">
        <v>30</v>
      </c>
      <c r="M207" s="4"/>
      <c r="N207" s="4"/>
      <c r="O207" s="4"/>
      <c r="P207" s="4"/>
      <c r="Q207" s="4"/>
      <c r="R207" s="4"/>
      <c r="S207" s="4"/>
      <c r="T207" s="48"/>
      <c r="U207" s="4"/>
      <c r="V207" s="4"/>
      <c r="W207" s="4"/>
    </row>
    <row r="208" spans="1:23" ht="65.25" customHeight="1" x14ac:dyDescent="0.15">
      <c r="A208" s="4" t="s">
        <v>939</v>
      </c>
      <c r="B208" s="116" t="s">
        <v>1109</v>
      </c>
      <c r="C208" s="4" t="s">
        <v>2080</v>
      </c>
      <c r="D208" s="4" t="s">
        <v>389</v>
      </c>
      <c r="E208" s="4" t="s">
        <v>1973</v>
      </c>
      <c r="F208" s="4" t="s">
        <v>1120</v>
      </c>
      <c r="G208" s="4" t="s">
        <v>1118</v>
      </c>
      <c r="H208" s="111" t="s">
        <v>1119</v>
      </c>
      <c r="I208" s="111"/>
      <c r="J208" s="4" t="s">
        <v>45</v>
      </c>
      <c r="K208" s="4"/>
      <c r="L208" s="4" t="s">
        <v>30</v>
      </c>
      <c r="M208" s="4"/>
      <c r="N208" s="4"/>
      <c r="O208" s="4"/>
      <c r="P208" s="4"/>
      <c r="Q208" s="4"/>
      <c r="R208" s="4"/>
      <c r="S208" s="4"/>
      <c r="T208" s="48"/>
      <c r="U208" s="4"/>
      <c r="V208" s="4"/>
      <c r="W208" s="4"/>
    </row>
    <row r="209" spans="1:23" ht="65.25" customHeight="1" x14ac:dyDescent="0.15">
      <c r="A209" s="4" t="s">
        <v>940</v>
      </c>
      <c r="B209" s="116" t="s">
        <v>1109</v>
      </c>
      <c r="C209" s="4" t="s">
        <v>2080</v>
      </c>
      <c r="D209" s="4" t="s">
        <v>389</v>
      </c>
      <c r="E209" s="4" t="s">
        <v>1973</v>
      </c>
      <c r="F209" s="4" t="s">
        <v>2053</v>
      </c>
      <c r="G209" s="4" t="s">
        <v>1121</v>
      </c>
      <c r="H209" s="111"/>
      <c r="I209" s="111"/>
      <c r="J209" s="4" t="s">
        <v>45</v>
      </c>
      <c r="K209" s="4"/>
      <c r="L209" s="4" t="s">
        <v>30</v>
      </c>
      <c r="M209" s="4"/>
      <c r="N209" s="4"/>
      <c r="O209" s="4"/>
      <c r="P209" s="4"/>
      <c r="Q209" s="4"/>
      <c r="R209" s="4"/>
      <c r="S209" s="4"/>
      <c r="T209" s="48"/>
      <c r="U209" s="4"/>
      <c r="V209" s="4"/>
      <c r="W209" s="4"/>
    </row>
    <row r="210" spans="1:23" ht="65.25" customHeight="1" x14ac:dyDescent="0.15">
      <c r="A210" s="4" t="s">
        <v>941</v>
      </c>
      <c r="B210" s="116" t="s">
        <v>1109</v>
      </c>
      <c r="C210" s="4" t="s">
        <v>2080</v>
      </c>
      <c r="D210" s="4" t="s">
        <v>389</v>
      </c>
      <c r="E210" s="4" t="s">
        <v>1973</v>
      </c>
      <c r="F210" s="4" t="s">
        <v>2054</v>
      </c>
      <c r="G210" s="4" t="s">
        <v>2056</v>
      </c>
      <c r="H210" s="111" t="s">
        <v>2055</v>
      </c>
      <c r="I210" s="111"/>
      <c r="J210" s="4" t="s">
        <v>45</v>
      </c>
      <c r="K210" s="4"/>
      <c r="L210" s="4" t="s">
        <v>30</v>
      </c>
      <c r="M210" s="4"/>
      <c r="N210" s="4"/>
      <c r="O210" s="4"/>
      <c r="P210" s="4"/>
      <c r="Q210" s="4"/>
      <c r="R210" s="4"/>
      <c r="S210" s="4"/>
      <c r="T210" s="48"/>
      <c r="U210" s="4"/>
      <c r="V210" s="4"/>
      <c r="W210" s="4"/>
    </row>
    <row r="211" spans="1:23" ht="65.25" customHeight="1" x14ac:dyDescent="0.15">
      <c r="A211" s="4" t="s">
        <v>942</v>
      </c>
      <c r="B211" s="116" t="s">
        <v>1109</v>
      </c>
      <c r="C211" s="4" t="s">
        <v>2080</v>
      </c>
      <c r="D211" s="4" t="s">
        <v>389</v>
      </c>
      <c r="E211" s="4" t="s">
        <v>1110</v>
      </c>
      <c r="F211" s="4" t="s">
        <v>2057</v>
      </c>
      <c r="G211" s="4" t="s">
        <v>1122</v>
      </c>
      <c r="H211" s="111" t="s">
        <v>1123</v>
      </c>
      <c r="I211" s="111"/>
      <c r="J211" s="4" t="s">
        <v>45</v>
      </c>
      <c r="K211" s="4"/>
      <c r="L211" s="4" t="s">
        <v>30</v>
      </c>
      <c r="M211" s="4"/>
      <c r="N211" s="4"/>
      <c r="O211" s="4"/>
      <c r="P211" s="4"/>
      <c r="Q211" s="4"/>
      <c r="R211" s="4"/>
      <c r="S211" s="4"/>
      <c r="T211" s="48"/>
      <c r="U211" s="4"/>
      <c r="V211" s="4"/>
      <c r="W211" s="4"/>
    </row>
    <row r="212" spans="1:23" ht="65.25" customHeight="1" x14ac:dyDescent="0.15">
      <c r="A212" s="4" t="s">
        <v>943</v>
      </c>
      <c r="B212" s="116" t="s">
        <v>1109</v>
      </c>
      <c r="C212" s="4" t="s">
        <v>2080</v>
      </c>
      <c r="D212" s="4" t="s">
        <v>389</v>
      </c>
      <c r="E212" s="4" t="s">
        <v>1110</v>
      </c>
      <c r="F212" s="4" t="s">
        <v>1126</v>
      </c>
      <c r="G212" s="4" t="s">
        <v>1124</v>
      </c>
      <c r="H212" s="111" t="s">
        <v>1125</v>
      </c>
      <c r="I212" s="111" t="s">
        <v>2058</v>
      </c>
      <c r="J212" s="4" t="s">
        <v>45</v>
      </c>
      <c r="K212" s="4"/>
      <c r="L212" s="4" t="s">
        <v>30</v>
      </c>
      <c r="M212" s="4"/>
      <c r="N212" s="4"/>
      <c r="O212" s="4"/>
      <c r="P212" s="4"/>
      <c r="Q212" s="4"/>
      <c r="R212" s="4"/>
      <c r="S212" s="4"/>
      <c r="T212" s="48"/>
      <c r="U212" s="4"/>
      <c r="V212" s="4"/>
      <c r="W212" s="4"/>
    </row>
    <row r="213" spans="1:23" ht="65.25" customHeight="1" x14ac:dyDescent="0.15">
      <c r="A213" s="4" t="s">
        <v>944</v>
      </c>
      <c r="B213" s="116" t="s">
        <v>1109</v>
      </c>
      <c r="C213" s="4" t="s">
        <v>2080</v>
      </c>
      <c r="D213" s="4" t="s">
        <v>389</v>
      </c>
      <c r="E213" s="4" t="s">
        <v>1110</v>
      </c>
      <c r="F213" s="4" t="s">
        <v>1127</v>
      </c>
      <c r="G213" s="4" t="s">
        <v>1128</v>
      </c>
      <c r="H213" s="111" t="s">
        <v>1134</v>
      </c>
      <c r="I213" s="111"/>
      <c r="J213" s="4" t="s">
        <v>45</v>
      </c>
      <c r="K213" s="4"/>
      <c r="L213" s="4" t="s">
        <v>30</v>
      </c>
      <c r="M213" s="4"/>
      <c r="N213" s="4"/>
      <c r="O213" s="4"/>
      <c r="P213" s="4"/>
      <c r="Q213" s="4"/>
      <c r="R213" s="4"/>
      <c r="S213" s="4"/>
      <c r="T213" s="48"/>
      <c r="U213" s="4"/>
      <c r="V213" s="4"/>
      <c r="W213" s="4"/>
    </row>
    <row r="214" spans="1:23" ht="65.25" customHeight="1" x14ac:dyDescent="0.15">
      <c r="A214" s="4" t="s">
        <v>945</v>
      </c>
      <c r="B214" s="116" t="s">
        <v>1109</v>
      </c>
      <c r="C214" s="4" t="s">
        <v>2080</v>
      </c>
      <c r="D214" s="4" t="s">
        <v>389</v>
      </c>
      <c r="E214" s="4" t="s">
        <v>1110</v>
      </c>
      <c r="F214" s="4" t="s">
        <v>1129</v>
      </c>
      <c r="G214" s="4" t="s">
        <v>1130</v>
      </c>
      <c r="H214" s="111" t="s">
        <v>1133</v>
      </c>
      <c r="I214" s="111"/>
      <c r="J214" s="4" t="s">
        <v>45</v>
      </c>
      <c r="K214" s="4"/>
      <c r="L214" s="4" t="s">
        <v>30</v>
      </c>
      <c r="M214" s="4"/>
      <c r="N214" s="4"/>
      <c r="O214" s="4"/>
      <c r="P214" s="4"/>
      <c r="Q214" s="4"/>
      <c r="R214" s="4"/>
      <c r="S214" s="4"/>
      <c r="T214" s="48"/>
      <c r="U214" s="4"/>
      <c r="V214" s="4"/>
      <c r="W214" s="4"/>
    </row>
    <row r="215" spans="1:23" ht="65.25" customHeight="1" x14ac:dyDescent="0.15">
      <c r="A215" s="4" t="s">
        <v>946</v>
      </c>
      <c r="B215" s="116" t="s">
        <v>1109</v>
      </c>
      <c r="C215" s="4" t="s">
        <v>2080</v>
      </c>
      <c r="D215" s="4" t="s">
        <v>389</v>
      </c>
      <c r="E215" s="4" t="s">
        <v>1110</v>
      </c>
      <c r="F215" s="4" t="s">
        <v>1131</v>
      </c>
      <c r="G215" s="4" t="s">
        <v>1132</v>
      </c>
      <c r="H215" s="111" t="s">
        <v>1135</v>
      </c>
      <c r="I215" s="111" t="s">
        <v>1136</v>
      </c>
      <c r="J215" s="4" t="s">
        <v>45</v>
      </c>
      <c r="K215" s="4"/>
      <c r="L215" s="4" t="s">
        <v>30</v>
      </c>
      <c r="M215" s="4"/>
      <c r="N215" s="4"/>
      <c r="O215" s="4"/>
      <c r="P215" s="4"/>
      <c r="Q215" s="4"/>
      <c r="R215" s="4"/>
      <c r="S215" s="4"/>
      <c r="T215" s="48"/>
      <c r="U215" s="4"/>
      <c r="V215" s="4"/>
      <c r="W215" s="4"/>
    </row>
    <row r="216" spans="1:23" ht="65.25" customHeight="1" x14ac:dyDescent="0.15">
      <c r="A216" s="4" t="s">
        <v>947</v>
      </c>
      <c r="B216" s="116" t="s">
        <v>1109</v>
      </c>
      <c r="C216" s="4" t="s">
        <v>2080</v>
      </c>
      <c r="D216" s="4" t="s">
        <v>389</v>
      </c>
      <c r="E216" s="4" t="s">
        <v>1110</v>
      </c>
      <c r="F216" s="4" t="s">
        <v>1137</v>
      </c>
      <c r="G216" s="4" t="s">
        <v>1138</v>
      </c>
      <c r="H216" s="111" t="s">
        <v>1139</v>
      </c>
      <c r="I216" s="111"/>
      <c r="J216" s="4" t="s">
        <v>45</v>
      </c>
      <c r="K216" s="4"/>
      <c r="L216" s="4" t="s">
        <v>30</v>
      </c>
      <c r="M216" s="4"/>
      <c r="N216" s="4"/>
      <c r="O216" s="4"/>
      <c r="P216" s="4"/>
      <c r="Q216" s="4"/>
      <c r="R216" s="4"/>
      <c r="S216" s="4"/>
      <c r="T216" s="48"/>
      <c r="U216" s="4"/>
      <c r="V216" s="4"/>
      <c r="W216" s="4"/>
    </row>
    <row r="217" spans="1:23" ht="65.25" customHeight="1" x14ac:dyDescent="0.15">
      <c r="A217" s="4" t="s">
        <v>948</v>
      </c>
      <c r="B217" s="116" t="s">
        <v>1109</v>
      </c>
      <c r="C217" s="4" t="s">
        <v>2080</v>
      </c>
      <c r="D217" s="4" t="s">
        <v>389</v>
      </c>
      <c r="E217" s="4" t="s">
        <v>1110</v>
      </c>
      <c r="F217" s="4" t="s">
        <v>1140</v>
      </c>
      <c r="G217" s="4" t="s">
        <v>1141</v>
      </c>
      <c r="H217" s="111" t="s">
        <v>1142</v>
      </c>
      <c r="I217" s="111"/>
      <c r="J217" s="4" t="s">
        <v>45</v>
      </c>
      <c r="K217" s="4"/>
      <c r="L217" s="4" t="s">
        <v>30</v>
      </c>
      <c r="M217" s="4"/>
      <c r="N217" s="4"/>
      <c r="O217" s="4"/>
      <c r="P217" s="4"/>
      <c r="Q217" s="4"/>
      <c r="R217" s="4"/>
      <c r="S217" s="4"/>
      <c r="T217" s="48"/>
      <c r="U217" s="4"/>
      <c r="V217" s="4"/>
      <c r="W217" s="4"/>
    </row>
    <row r="218" spans="1:23" ht="65.25" customHeight="1" x14ac:dyDescent="0.15">
      <c r="A218" s="4" t="s">
        <v>949</v>
      </c>
      <c r="B218" s="116" t="s">
        <v>1109</v>
      </c>
      <c r="C218" s="4" t="s">
        <v>2080</v>
      </c>
      <c r="D218" s="4" t="s">
        <v>389</v>
      </c>
      <c r="E218" s="4" t="s">
        <v>1110</v>
      </c>
      <c r="F218" s="4" t="s">
        <v>1143</v>
      </c>
      <c r="G218" s="4" t="s">
        <v>1144</v>
      </c>
      <c r="H218" s="111" t="s">
        <v>1145</v>
      </c>
      <c r="I218" s="111"/>
      <c r="J218" s="4" t="s">
        <v>45</v>
      </c>
      <c r="K218" s="4"/>
      <c r="L218" s="4" t="s">
        <v>30</v>
      </c>
      <c r="M218" s="4"/>
      <c r="N218" s="4"/>
      <c r="O218" s="4"/>
      <c r="P218" s="4"/>
      <c r="Q218" s="4"/>
      <c r="R218" s="4"/>
      <c r="S218" s="4"/>
      <c r="T218" s="48"/>
      <c r="U218" s="4"/>
      <c r="V218" s="4"/>
      <c r="W218" s="4"/>
    </row>
    <row r="219" spans="1:23" ht="65.25" customHeight="1" x14ac:dyDescent="0.15">
      <c r="A219" s="4" t="s">
        <v>950</v>
      </c>
      <c r="B219" s="116" t="s">
        <v>1109</v>
      </c>
      <c r="C219" s="4" t="s">
        <v>2080</v>
      </c>
      <c r="D219" s="4" t="s">
        <v>389</v>
      </c>
      <c r="E219" s="4" t="s">
        <v>1110</v>
      </c>
      <c r="F219" s="4" t="s">
        <v>1146</v>
      </c>
      <c r="G219" s="4" t="s">
        <v>2085</v>
      </c>
      <c r="H219" s="111" t="s">
        <v>2081</v>
      </c>
      <c r="I219" s="111"/>
      <c r="J219" s="4" t="s">
        <v>45</v>
      </c>
      <c r="K219" s="4"/>
      <c r="L219" s="4" t="s">
        <v>30</v>
      </c>
      <c r="M219" s="4"/>
      <c r="N219" s="4"/>
      <c r="O219" s="4"/>
      <c r="P219" s="4"/>
      <c r="Q219" s="4"/>
      <c r="R219" s="4"/>
      <c r="S219" s="4"/>
      <c r="T219" s="48"/>
      <c r="U219" s="4"/>
      <c r="V219" s="4"/>
      <c r="W219" s="4"/>
    </row>
    <row r="220" spans="1:23" ht="65.25" customHeight="1" x14ac:dyDescent="0.15">
      <c r="A220" s="4" t="s">
        <v>1044</v>
      </c>
      <c r="B220" s="116" t="s">
        <v>1109</v>
      </c>
      <c r="C220" s="4" t="s">
        <v>2080</v>
      </c>
      <c r="D220" s="4" t="s">
        <v>389</v>
      </c>
      <c r="E220" s="4" t="s">
        <v>1941</v>
      </c>
      <c r="F220" s="4" t="s">
        <v>2070</v>
      </c>
      <c r="G220" s="4" t="s">
        <v>1147</v>
      </c>
      <c r="H220" s="111" t="s">
        <v>2082</v>
      </c>
      <c r="I220" s="111"/>
      <c r="J220" s="4" t="s">
        <v>45</v>
      </c>
      <c r="K220" s="4"/>
      <c r="L220" s="4" t="s">
        <v>30</v>
      </c>
      <c r="M220" s="4"/>
      <c r="N220" s="4"/>
      <c r="O220" s="4"/>
      <c r="P220" s="4"/>
      <c r="Q220" s="4"/>
      <c r="R220" s="4"/>
      <c r="S220" s="4"/>
      <c r="T220" s="48"/>
      <c r="U220" s="4"/>
      <c r="V220" s="4"/>
      <c r="W220" s="4"/>
    </row>
    <row r="221" spans="1:23" ht="65.25" customHeight="1" x14ac:dyDescent="0.15">
      <c r="A221" s="4" t="s">
        <v>1045</v>
      </c>
      <c r="B221" s="116" t="s">
        <v>1109</v>
      </c>
      <c r="C221" s="4" t="s">
        <v>2080</v>
      </c>
      <c r="D221" s="4" t="s">
        <v>389</v>
      </c>
      <c r="E221" s="4" t="s">
        <v>1110</v>
      </c>
      <c r="F221" s="4" t="s">
        <v>1149</v>
      </c>
      <c r="G221" s="4" t="s">
        <v>1148</v>
      </c>
      <c r="H221" s="111" t="s">
        <v>1157</v>
      </c>
      <c r="I221" s="111"/>
      <c r="J221" s="4" t="s">
        <v>45</v>
      </c>
      <c r="K221" s="4"/>
      <c r="L221" s="4" t="s">
        <v>30</v>
      </c>
      <c r="M221" s="4"/>
      <c r="N221" s="4"/>
      <c r="O221" s="4"/>
      <c r="P221" s="4"/>
      <c r="Q221" s="4"/>
      <c r="R221" s="4"/>
      <c r="S221" s="4"/>
      <c r="T221" s="48"/>
      <c r="U221" s="4"/>
      <c r="V221" s="4"/>
      <c r="W221" s="4"/>
    </row>
    <row r="222" spans="1:23" ht="65.25" customHeight="1" x14ac:dyDescent="0.15">
      <c r="A222" s="4" t="s">
        <v>1046</v>
      </c>
      <c r="B222" s="116" t="s">
        <v>1109</v>
      </c>
      <c r="C222" s="4" t="s">
        <v>2080</v>
      </c>
      <c r="D222" s="4" t="s">
        <v>389</v>
      </c>
      <c r="E222" s="4" t="s">
        <v>1110</v>
      </c>
      <c r="F222" s="4" t="s">
        <v>1150</v>
      </c>
      <c r="G222" s="4" t="s">
        <v>1151</v>
      </c>
      <c r="H222" s="111" t="s">
        <v>1158</v>
      </c>
      <c r="I222" s="111"/>
      <c r="J222" s="4" t="s">
        <v>45</v>
      </c>
      <c r="K222" s="4"/>
      <c r="L222" s="4" t="s">
        <v>30</v>
      </c>
      <c r="M222" s="4"/>
      <c r="N222" s="4"/>
      <c r="O222" s="4"/>
      <c r="P222" s="4"/>
      <c r="Q222" s="4"/>
      <c r="R222" s="4"/>
      <c r="S222" s="4"/>
      <c r="T222" s="48"/>
      <c r="U222" s="4"/>
      <c r="V222" s="4"/>
      <c r="W222" s="4"/>
    </row>
    <row r="223" spans="1:23" ht="65.25" customHeight="1" x14ac:dyDescent="0.15">
      <c r="A223" s="4" t="s">
        <v>1047</v>
      </c>
      <c r="B223" s="116" t="s">
        <v>1109</v>
      </c>
      <c r="C223" s="4" t="s">
        <v>2080</v>
      </c>
      <c r="D223" s="4" t="s">
        <v>389</v>
      </c>
      <c r="E223" s="4" t="s">
        <v>1941</v>
      </c>
      <c r="F223" s="4" t="s">
        <v>1152</v>
      </c>
      <c r="G223" s="4" t="s">
        <v>1153</v>
      </c>
      <c r="H223" s="111" t="s">
        <v>1154</v>
      </c>
      <c r="I223" s="111"/>
      <c r="J223" s="4" t="s">
        <v>45</v>
      </c>
      <c r="K223" s="4"/>
      <c r="L223" s="4" t="s">
        <v>30</v>
      </c>
      <c r="M223" s="4"/>
      <c r="N223" s="4"/>
      <c r="O223" s="4"/>
      <c r="P223" s="4"/>
      <c r="Q223" s="4"/>
      <c r="R223" s="4"/>
      <c r="S223" s="4"/>
      <c r="T223" s="48"/>
      <c r="U223" s="4"/>
      <c r="V223" s="4"/>
      <c r="W223" s="4"/>
    </row>
    <row r="224" spans="1:23" ht="65.25" customHeight="1" x14ac:dyDescent="0.15">
      <c r="A224" s="4" t="s">
        <v>1048</v>
      </c>
      <c r="B224" s="116" t="s">
        <v>1109</v>
      </c>
      <c r="C224" s="4" t="s">
        <v>2080</v>
      </c>
      <c r="D224" s="4" t="s">
        <v>389</v>
      </c>
      <c r="E224" s="4" t="s">
        <v>1973</v>
      </c>
      <c r="F224" s="4" t="s">
        <v>1155</v>
      </c>
      <c r="G224" s="4" t="s">
        <v>1156</v>
      </c>
      <c r="H224" s="111" t="s">
        <v>1159</v>
      </c>
      <c r="I224" s="111"/>
      <c r="J224" s="4" t="s">
        <v>45</v>
      </c>
      <c r="K224" s="4"/>
      <c r="L224" s="4" t="s">
        <v>30</v>
      </c>
      <c r="M224" s="4"/>
      <c r="N224" s="4"/>
      <c r="O224" s="4"/>
      <c r="P224" s="4"/>
      <c r="Q224" s="4"/>
      <c r="R224" s="4"/>
      <c r="S224" s="4"/>
      <c r="T224" s="48"/>
      <c r="U224" s="4"/>
      <c r="V224" s="4"/>
      <c r="W224" s="4"/>
    </row>
    <row r="225" spans="1:23" ht="65.25" customHeight="1" x14ac:dyDescent="0.15">
      <c r="A225" s="4" t="s">
        <v>1049</v>
      </c>
      <c r="B225" s="116" t="s">
        <v>1109</v>
      </c>
      <c r="C225" s="4" t="s">
        <v>2080</v>
      </c>
      <c r="D225" s="4" t="s">
        <v>389</v>
      </c>
      <c r="E225" s="4" t="s">
        <v>1110</v>
      </c>
      <c r="F225" s="4" t="s">
        <v>1160</v>
      </c>
      <c r="G225" s="4" t="s">
        <v>1161</v>
      </c>
      <c r="H225" s="111" t="s">
        <v>2083</v>
      </c>
      <c r="I225" s="111"/>
      <c r="J225" s="4" t="s">
        <v>45</v>
      </c>
      <c r="K225" s="4"/>
      <c r="L225" s="4" t="s">
        <v>30</v>
      </c>
      <c r="M225" s="4"/>
      <c r="N225" s="4"/>
      <c r="O225" s="4"/>
      <c r="P225" s="4"/>
      <c r="Q225" s="4"/>
      <c r="R225" s="4"/>
      <c r="S225" s="4"/>
      <c r="T225" s="48"/>
      <c r="U225" s="4"/>
      <c r="V225" s="4"/>
      <c r="W225" s="4"/>
    </row>
    <row r="226" spans="1:23" ht="65.25" customHeight="1" x14ac:dyDescent="0.15">
      <c r="A226" s="4" t="s">
        <v>1050</v>
      </c>
      <c r="B226" s="117" t="s">
        <v>1162</v>
      </c>
      <c r="C226" s="4" t="s">
        <v>2084</v>
      </c>
      <c r="D226" s="4" t="s">
        <v>1163</v>
      </c>
      <c r="E226" s="4" t="s">
        <v>1973</v>
      </c>
      <c r="F226" s="4" t="s">
        <v>1164</v>
      </c>
      <c r="G226" s="4" t="s">
        <v>1165</v>
      </c>
      <c r="H226" s="111" t="s">
        <v>1166</v>
      </c>
      <c r="I226" s="111"/>
      <c r="J226" s="4" t="s">
        <v>44</v>
      </c>
      <c r="K226" s="4"/>
      <c r="L226" s="4" t="s">
        <v>30</v>
      </c>
      <c r="M226" s="4"/>
      <c r="N226" s="4"/>
      <c r="O226" s="4"/>
      <c r="P226" s="4"/>
      <c r="Q226" s="4"/>
      <c r="R226" s="4"/>
      <c r="S226" s="4"/>
      <c r="T226" s="48"/>
      <c r="U226" s="4"/>
      <c r="V226" s="4"/>
      <c r="W226" s="4"/>
    </row>
    <row r="227" spans="1:23" ht="65.25" customHeight="1" x14ac:dyDescent="0.15">
      <c r="A227" s="4" t="s">
        <v>1051</v>
      </c>
      <c r="B227" s="117" t="s">
        <v>1162</v>
      </c>
      <c r="C227" s="4" t="s">
        <v>2084</v>
      </c>
      <c r="D227" s="4" t="s">
        <v>1163</v>
      </c>
      <c r="E227" s="4" t="s">
        <v>1973</v>
      </c>
      <c r="F227" s="4" t="s">
        <v>1167</v>
      </c>
      <c r="G227" s="4" t="s">
        <v>1168</v>
      </c>
      <c r="H227" s="111" t="s">
        <v>1169</v>
      </c>
      <c r="I227" s="111" t="s">
        <v>1170</v>
      </c>
      <c r="J227" s="4" t="s">
        <v>44</v>
      </c>
      <c r="K227" s="4"/>
      <c r="L227" s="4" t="s">
        <v>30</v>
      </c>
      <c r="M227" s="4"/>
      <c r="N227" s="4"/>
      <c r="O227" s="4"/>
      <c r="P227" s="4"/>
      <c r="Q227" s="4"/>
      <c r="R227" s="4"/>
      <c r="S227" s="4"/>
      <c r="T227" s="48"/>
      <c r="U227" s="4"/>
      <c r="V227" s="4"/>
      <c r="W227" s="4"/>
    </row>
    <row r="228" spans="1:23" ht="65.25" customHeight="1" x14ac:dyDescent="0.15">
      <c r="A228" s="4" t="s">
        <v>1052</v>
      </c>
      <c r="B228" s="117" t="s">
        <v>1162</v>
      </c>
      <c r="C228" s="4" t="s">
        <v>2084</v>
      </c>
      <c r="D228" s="4" t="s">
        <v>1163</v>
      </c>
      <c r="E228" s="4" t="s">
        <v>1973</v>
      </c>
      <c r="F228" s="4" t="s">
        <v>1171</v>
      </c>
      <c r="G228" s="4" t="s">
        <v>1172</v>
      </c>
      <c r="H228" s="111" t="s">
        <v>1173</v>
      </c>
      <c r="I228" s="111"/>
      <c r="J228" s="4" t="s">
        <v>44</v>
      </c>
      <c r="K228" s="4"/>
      <c r="L228" s="4" t="s">
        <v>30</v>
      </c>
      <c r="M228" s="4"/>
      <c r="N228" s="4"/>
      <c r="O228" s="4"/>
      <c r="P228" s="4"/>
      <c r="Q228" s="4"/>
      <c r="R228" s="4"/>
      <c r="S228" s="4"/>
      <c r="T228" s="48"/>
      <c r="U228" s="4"/>
      <c r="V228" s="4"/>
      <c r="W228" s="4"/>
    </row>
    <row r="229" spans="1:23" ht="65.25" customHeight="1" x14ac:dyDescent="0.15">
      <c r="A229" s="4" t="s">
        <v>1053</v>
      </c>
      <c r="B229" s="117" t="s">
        <v>1162</v>
      </c>
      <c r="C229" s="4" t="s">
        <v>2084</v>
      </c>
      <c r="D229" s="4" t="s">
        <v>1163</v>
      </c>
      <c r="E229" s="4" t="s">
        <v>1973</v>
      </c>
      <c r="F229" s="4" t="s">
        <v>1174</v>
      </c>
      <c r="G229" s="4" t="s">
        <v>1175</v>
      </c>
      <c r="H229" s="111" t="s">
        <v>2090</v>
      </c>
      <c r="I229" s="111"/>
      <c r="J229" s="4" t="s">
        <v>45</v>
      </c>
      <c r="K229" s="4"/>
      <c r="L229" s="4" t="s">
        <v>30</v>
      </c>
      <c r="M229" s="4"/>
      <c r="N229" s="4"/>
      <c r="O229" s="4"/>
      <c r="P229" s="4"/>
      <c r="Q229" s="4"/>
      <c r="R229" s="4"/>
      <c r="S229" s="4"/>
      <c r="T229" s="48"/>
      <c r="U229" s="4"/>
      <c r="V229" s="4"/>
      <c r="W229" s="4"/>
    </row>
    <row r="230" spans="1:23" ht="65.25" customHeight="1" x14ac:dyDescent="0.15">
      <c r="A230" s="4" t="s">
        <v>1054</v>
      </c>
      <c r="B230" s="117" t="s">
        <v>1162</v>
      </c>
      <c r="C230" s="4" t="s">
        <v>2084</v>
      </c>
      <c r="D230" s="4" t="s">
        <v>1163</v>
      </c>
      <c r="E230" s="4" t="s">
        <v>1973</v>
      </c>
      <c r="F230" s="4" t="s">
        <v>2089</v>
      </c>
      <c r="G230" s="4" t="s">
        <v>1176</v>
      </c>
      <c r="H230" s="111" t="s">
        <v>1179</v>
      </c>
      <c r="I230" s="111"/>
      <c r="J230" s="4" t="s">
        <v>44</v>
      </c>
      <c r="K230" s="4"/>
      <c r="L230" s="4" t="s">
        <v>30</v>
      </c>
      <c r="M230" s="4"/>
      <c r="N230" s="4"/>
      <c r="O230" s="4"/>
      <c r="P230" s="4"/>
      <c r="Q230" s="4"/>
      <c r="R230" s="4"/>
      <c r="S230" s="4"/>
      <c r="T230" s="48"/>
      <c r="U230" s="4"/>
      <c r="V230" s="4"/>
      <c r="W230" s="4"/>
    </row>
    <row r="231" spans="1:23" ht="65.25" customHeight="1" x14ac:dyDescent="0.15">
      <c r="A231" s="4" t="s">
        <v>1055</v>
      </c>
      <c r="B231" s="117" t="s">
        <v>1162</v>
      </c>
      <c r="C231" s="4" t="s">
        <v>2084</v>
      </c>
      <c r="D231" s="4" t="s">
        <v>1163</v>
      </c>
      <c r="E231" s="4" t="s">
        <v>1973</v>
      </c>
      <c r="F231" s="4" t="s">
        <v>1177</v>
      </c>
      <c r="G231" s="4" t="s">
        <v>1178</v>
      </c>
      <c r="H231" s="111" t="s">
        <v>1180</v>
      </c>
      <c r="I231" s="110" t="s">
        <v>2220</v>
      </c>
      <c r="J231" s="4" t="s">
        <v>14</v>
      </c>
      <c r="K231" s="4"/>
      <c r="L231" s="4" t="s">
        <v>30</v>
      </c>
      <c r="M231" s="4"/>
      <c r="N231" s="4"/>
      <c r="O231" s="4"/>
      <c r="P231" s="4"/>
      <c r="Q231" s="4"/>
      <c r="R231" s="4"/>
      <c r="S231" s="4"/>
      <c r="T231" s="48"/>
      <c r="U231" s="4"/>
      <c r="V231" s="4"/>
      <c r="W231" s="4"/>
    </row>
    <row r="232" spans="1:23" ht="65.25" customHeight="1" x14ac:dyDescent="0.15">
      <c r="A232" s="4" t="s">
        <v>1056</v>
      </c>
      <c r="B232" s="117" t="s">
        <v>1162</v>
      </c>
      <c r="C232" s="4" t="s">
        <v>2084</v>
      </c>
      <c r="D232" s="4" t="s">
        <v>1163</v>
      </c>
      <c r="E232" s="4" t="s">
        <v>1973</v>
      </c>
      <c r="F232" s="4" t="s">
        <v>1181</v>
      </c>
      <c r="G232" s="4" t="s">
        <v>1182</v>
      </c>
      <c r="H232" s="111" t="s">
        <v>1183</v>
      </c>
      <c r="I232" s="111"/>
      <c r="J232" s="4" t="s">
        <v>14</v>
      </c>
      <c r="K232" s="4"/>
      <c r="L232" s="4" t="s">
        <v>30</v>
      </c>
      <c r="M232" s="4"/>
      <c r="N232" s="4"/>
      <c r="O232" s="4"/>
      <c r="P232" s="4"/>
      <c r="Q232" s="4"/>
      <c r="R232" s="4"/>
      <c r="S232" s="4"/>
      <c r="T232" s="48"/>
      <c r="U232" s="4"/>
      <c r="V232" s="4"/>
      <c r="W232" s="4"/>
    </row>
    <row r="233" spans="1:23" ht="65.25" customHeight="1" x14ac:dyDescent="0.15">
      <c r="A233" s="4" t="s">
        <v>1057</v>
      </c>
      <c r="B233" s="117" t="s">
        <v>1162</v>
      </c>
      <c r="C233" s="4" t="s">
        <v>2084</v>
      </c>
      <c r="D233" s="4" t="s">
        <v>1163</v>
      </c>
      <c r="E233" s="4" t="s">
        <v>1973</v>
      </c>
      <c r="F233" s="4" t="s">
        <v>2092</v>
      </c>
      <c r="G233" s="4" t="s">
        <v>1184</v>
      </c>
      <c r="H233" s="111" t="s">
        <v>2093</v>
      </c>
      <c r="I233" s="111"/>
      <c r="J233" s="4" t="s">
        <v>44</v>
      </c>
      <c r="K233" s="4"/>
      <c r="L233" s="4" t="s">
        <v>15</v>
      </c>
      <c r="M233" s="4"/>
      <c r="N233" s="4"/>
      <c r="O233" s="4"/>
      <c r="P233" s="4"/>
      <c r="Q233" s="4"/>
      <c r="R233" s="4"/>
      <c r="S233" s="4"/>
      <c r="T233" s="48"/>
      <c r="U233" s="4"/>
      <c r="V233" s="4"/>
      <c r="W233" s="4"/>
    </row>
    <row r="234" spans="1:23" ht="65.25" customHeight="1" x14ac:dyDescent="0.15">
      <c r="A234" s="4" t="s">
        <v>1058</v>
      </c>
      <c r="B234" s="117" t="s">
        <v>1162</v>
      </c>
      <c r="C234" s="4" t="s">
        <v>2084</v>
      </c>
      <c r="D234" s="4" t="s">
        <v>389</v>
      </c>
      <c r="E234" s="4" t="s">
        <v>1973</v>
      </c>
      <c r="F234" s="4" t="s">
        <v>2108</v>
      </c>
      <c r="G234" s="4" t="s">
        <v>2109</v>
      </c>
      <c r="H234" s="111"/>
      <c r="I234" s="111"/>
      <c r="J234" s="4" t="s">
        <v>14</v>
      </c>
      <c r="K234" s="4"/>
      <c r="L234" s="4" t="s">
        <v>15</v>
      </c>
      <c r="M234" s="4"/>
      <c r="N234" s="4"/>
      <c r="O234" s="4"/>
      <c r="P234" s="4"/>
      <c r="Q234" s="4"/>
      <c r="R234" s="4"/>
      <c r="S234" s="4"/>
      <c r="T234" s="48"/>
      <c r="U234" s="4"/>
      <c r="V234" s="4"/>
      <c r="W234" s="4"/>
    </row>
    <row r="235" spans="1:23" ht="65.25" customHeight="1" x14ac:dyDescent="0.15">
      <c r="A235" s="4" t="s">
        <v>1059</v>
      </c>
      <c r="B235" s="118" t="s">
        <v>1185</v>
      </c>
      <c r="C235" s="4" t="s">
        <v>1186</v>
      </c>
      <c r="D235" s="4" t="s">
        <v>1187</v>
      </c>
      <c r="E235" s="4" t="s">
        <v>1973</v>
      </c>
      <c r="F235" s="4" t="s">
        <v>1188</v>
      </c>
      <c r="G235" s="4" t="s">
        <v>1189</v>
      </c>
      <c r="H235" s="111" t="s">
        <v>1190</v>
      </c>
      <c r="I235" s="111"/>
      <c r="J235" s="4" t="s">
        <v>45</v>
      </c>
      <c r="K235" s="4"/>
      <c r="L235" s="4" t="s">
        <v>30</v>
      </c>
      <c r="M235" s="4"/>
      <c r="N235" s="4"/>
      <c r="O235" s="4"/>
      <c r="P235" s="4"/>
      <c r="Q235" s="4"/>
      <c r="R235" s="4"/>
      <c r="S235" s="4"/>
      <c r="T235" s="48"/>
      <c r="U235" s="4"/>
      <c r="V235" s="4"/>
      <c r="W235" s="4"/>
    </row>
    <row r="236" spans="1:23" ht="65.25" customHeight="1" x14ac:dyDescent="0.15">
      <c r="A236" s="4" t="s">
        <v>1060</v>
      </c>
      <c r="B236" s="118" t="s">
        <v>1185</v>
      </c>
      <c r="C236" s="4" t="s">
        <v>1186</v>
      </c>
      <c r="D236" s="4" t="s">
        <v>1187</v>
      </c>
      <c r="E236" s="4" t="s">
        <v>1973</v>
      </c>
      <c r="F236" s="4" t="s">
        <v>1193</v>
      </c>
      <c r="G236" s="4" t="s">
        <v>1191</v>
      </c>
      <c r="H236" s="111" t="s">
        <v>1192</v>
      </c>
      <c r="I236" s="111"/>
      <c r="J236" s="4" t="s">
        <v>45</v>
      </c>
      <c r="K236" s="4"/>
      <c r="L236" s="4" t="s">
        <v>30</v>
      </c>
      <c r="M236" s="4"/>
      <c r="N236" s="4"/>
      <c r="O236" s="4"/>
      <c r="P236" s="4"/>
      <c r="Q236" s="4"/>
      <c r="R236" s="4"/>
      <c r="S236" s="4"/>
      <c r="T236" s="48"/>
      <c r="U236" s="4"/>
      <c r="V236" s="4"/>
      <c r="W236" s="4"/>
    </row>
    <row r="237" spans="1:23" ht="65.25" customHeight="1" x14ac:dyDescent="0.15">
      <c r="A237" s="4" t="s">
        <v>1061</v>
      </c>
      <c r="B237" s="118" t="s">
        <v>1185</v>
      </c>
      <c r="C237" s="4" t="s">
        <v>1186</v>
      </c>
      <c r="D237" s="4" t="s">
        <v>1187</v>
      </c>
      <c r="E237" s="4" t="s">
        <v>1973</v>
      </c>
      <c r="F237" s="4" t="s">
        <v>1194</v>
      </c>
      <c r="G237" s="4" t="s">
        <v>1195</v>
      </c>
      <c r="H237" s="111" t="s">
        <v>1196</v>
      </c>
      <c r="I237" s="111"/>
      <c r="J237" s="4" t="s">
        <v>45</v>
      </c>
      <c r="K237" s="4"/>
      <c r="L237" s="4" t="s">
        <v>30</v>
      </c>
      <c r="M237" s="4"/>
      <c r="N237" s="4"/>
      <c r="O237" s="4"/>
      <c r="P237" s="4"/>
      <c r="Q237" s="4"/>
      <c r="R237" s="4"/>
      <c r="S237" s="4"/>
      <c r="T237" s="48"/>
      <c r="U237" s="4"/>
      <c r="V237" s="4"/>
      <c r="W237" s="4"/>
    </row>
    <row r="238" spans="1:23" ht="65.25" customHeight="1" x14ac:dyDescent="0.15">
      <c r="A238" s="4" t="s">
        <v>1062</v>
      </c>
      <c r="B238" s="118" t="s">
        <v>1185</v>
      </c>
      <c r="C238" s="4" t="s">
        <v>1186</v>
      </c>
      <c r="D238" s="4" t="s">
        <v>1187</v>
      </c>
      <c r="E238" s="4" t="s">
        <v>1973</v>
      </c>
      <c r="F238" s="4" t="s">
        <v>1201</v>
      </c>
      <c r="G238" s="4" t="s">
        <v>1197</v>
      </c>
      <c r="H238" s="111" t="s">
        <v>1198</v>
      </c>
      <c r="I238" s="111" t="s">
        <v>1199</v>
      </c>
      <c r="J238" s="4" t="s">
        <v>45</v>
      </c>
      <c r="K238" s="4"/>
      <c r="L238" s="4" t="s">
        <v>30</v>
      </c>
      <c r="M238" s="4"/>
      <c r="N238" s="4"/>
      <c r="O238" s="4"/>
      <c r="P238" s="4"/>
      <c r="Q238" s="4"/>
      <c r="R238" s="4"/>
      <c r="S238" s="4"/>
      <c r="T238" s="48"/>
      <c r="U238" s="4"/>
      <c r="V238" s="4"/>
      <c r="W238" s="4"/>
    </row>
    <row r="239" spans="1:23" ht="65.25" customHeight="1" x14ac:dyDescent="0.15">
      <c r="A239" s="4" t="s">
        <v>1282</v>
      </c>
      <c r="B239" s="118" t="s">
        <v>1185</v>
      </c>
      <c r="C239" s="4" t="s">
        <v>1186</v>
      </c>
      <c r="D239" s="4" t="s">
        <v>1187</v>
      </c>
      <c r="E239" s="4" t="s">
        <v>1973</v>
      </c>
      <c r="F239" s="4" t="s">
        <v>1200</v>
      </c>
      <c r="G239" s="4" t="s">
        <v>1202</v>
      </c>
      <c r="H239" s="111" t="s">
        <v>1203</v>
      </c>
      <c r="I239" s="111" t="s">
        <v>1204</v>
      </c>
      <c r="J239" s="4" t="s">
        <v>45</v>
      </c>
      <c r="K239" s="4"/>
      <c r="L239" s="4" t="s">
        <v>30</v>
      </c>
      <c r="M239" s="4"/>
      <c r="N239" s="4"/>
      <c r="O239" s="4"/>
      <c r="P239" s="4"/>
      <c r="Q239" s="4"/>
      <c r="R239" s="4"/>
      <c r="S239" s="4"/>
      <c r="T239" s="48"/>
      <c r="U239" s="4"/>
      <c r="V239" s="4"/>
      <c r="W239" s="4"/>
    </row>
    <row r="240" spans="1:23" ht="65.25" customHeight="1" x14ac:dyDescent="0.15">
      <c r="A240" s="4" t="s">
        <v>1283</v>
      </c>
      <c r="B240" s="118" t="s">
        <v>1185</v>
      </c>
      <c r="C240" s="4" t="s">
        <v>1186</v>
      </c>
      <c r="D240" s="4" t="s">
        <v>1187</v>
      </c>
      <c r="E240" s="4" t="s">
        <v>1973</v>
      </c>
      <c r="F240" s="4" t="s">
        <v>1205</v>
      </c>
      <c r="G240" s="4" t="s">
        <v>1206</v>
      </c>
      <c r="H240" s="111" t="s">
        <v>1207</v>
      </c>
      <c r="I240" s="111" t="s">
        <v>1208</v>
      </c>
      <c r="J240" s="4" t="s">
        <v>45</v>
      </c>
      <c r="K240" s="4"/>
      <c r="L240" s="4" t="s">
        <v>30</v>
      </c>
      <c r="M240" s="4"/>
      <c r="N240" s="4"/>
      <c r="O240" s="4"/>
      <c r="P240" s="4"/>
      <c r="Q240" s="4"/>
      <c r="R240" s="4"/>
      <c r="S240" s="4"/>
      <c r="T240" s="48"/>
      <c r="U240" s="4"/>
      <c r="V240" s="4"/>
      <c r="W240" s="4"/>
    </row>
    <row r="241" spans="1:23" ht="65.25" customHeight="1" x14ac:dyDescent="0.15">
      <c r="A241" s="4" t="s">
        <v>1284</v>
      </c>
      <c r="B241" s="118" t="s">
        <v>1185</v>
      </c>
      <c r="C241" s="4" t="s">
        <v>1186</v>
      </c>
      <c r="D241" s="4" t="s">
        <v>1187</v>
      </c>
      <c r="E241" s="4" t="s">
        <v>2131</v>
      </c>
      <c r="F241" s="4" t="s">
        <v>1209</v>
      </c>
      <c r="G241" s="4" t="s">
        <v>1210</v>
      </c>
      <c r="H241" s="111" t="s">
        <v>1211</v>
      </c>
      <c r="I241" s="111" t="s">
        <v>1212</v>
      </c>
      <c r="J241" s="4" t="s">
        <v>45</v>
      </c>
      <c r="K241" s="4"/>
      <c r="L241" s="4" t="s">
        <v>30</v>
      </c>
      <c r="M241" s="4"/>
      <c r="N241" s="4"/>
      <c r="O241" s="4"/>
      <c r="P241" s="4"/>
      <c r="Q241" s="4"/>
      <c r="R241" s="4"/>
      <c r="S241" s="4"/>
      <c r="T241" s="48"/>
      <c r="U241" s="4"/>
      <c r="V241" s="4"/>
      <c r="W241" s="4"/>
    </row>
    <row r="242" spans="1:23" ht="65.25" customHeight="1" x14ac:dyDescent="0.15">
      <c r="A242" s="4" t="s">
        <v>1285</v>
      </c>
      <c r="B242" s="148" t="s">
        <v>2129</v>
      </c>
      <c r="C242" s="4" t="s">
        <v>2130</v>
      </c>
      <c r="D242" s="4" t="s">
        <v>389</v>
      </c>
      <c r="E242" s="4" t="s">
        <v>2132</v>
      </c>
      <c r="F242" s="4" t="s">
        <v>2133</v>
      </c>
      <c r="G242" s="4" t="s">
        <v>2134</v>
      </c>
      <c r="H242" s="111" t="s">
        <v>2135</v>
      </c>
      <c r="I242" s="111" t="s">
        <v>2136</v>
      </c>
      <c r="J242" s="4" t="s">
        <v>43</v>
      </c>
      <c r="K242" s="4"/>
      <c r="L242" s="4" t="s">
        <v>15</v>
      </c>
      <c r="M242" s="4"/>
      <c r="N242" s="4"/>
      <c r="O242" s="4"/>
      <c r="P242" s="4"/>
      <c r="Q242" s="4"/>
      <c r="R242" s="4"/>
      <c r="S242" s="4"/>
      <c r="T242" s="48"/>
      <c r="U242" s="4"/>
      <c r="V242" s="4"/>
      <c r="W242" s="4"/>
    </row>
    <row r="243" spans="1:23" ht="65.25" customHeight="1" x14ac:dyDescent="0.15">
      <c r="A243" s="4" t="s">
        <v>1286</v>
      </c>
      <c r="B243" s="148" t="s">
        <v>2129</v>
      </c>
      <c r="C243" s="4" t="s">
        <v>2130</v>
      </c>
      <c r="D243" s="4" t="s">
        <v>389</v>
      </c>
      <c r="E243" s="4" t="s">
        <v>576</v>
      </c>
      <c r="F243" s="4" t="s">
        <v>2137</v>
      </c>
      <c r="G243" s="4" t="s">
        <v>2138</v>
      </c>
      <c r="H243" s="111" t="s">
        <v>2141</v>
      </c>
      <c r="I243" s="111"/>
      <c r="J243" s="4" t="s">
        <v>43</v>
      </c>
      <c r="K243" s="4"/>
      <c r="L243" s="4" t="s">
        <v>15</v>
      </c>
      <c r="M243" s="4"/>
      <c r="N243" s="4"/>
      <c r="O243" s="4"/>
      <c r="P243" s="4"/>
      <c r="Q243" s="4"/>
      <c r="R243" s="4"/>
      <c r="S243" s="4"/>
      <c r="T243" s="48"/>
      <c r="U243" s="4"/>
      <c r="V243" s="4"/>
      <c r="W243" s="4"/>
    </row>
    <row r="244" spans="1:23" ht="65.25" customHeight="1" x14ac:dyDescent="0.15">
      <c r="A244" s="4" t="s">
        <v>1292</v>
      </c>
      <c r="B244" s="148" t="s">
        <v>2129</v>
      </c>
      <c r="C244" s="4" t="s">
        <v>2130</v>
      </c>
      <c r="D244" s="4" t="s">
        <v>389</v>
      </c>
      <c r="E244" s="4" t="s">
        <v>576</v>
      </c>
      <c r="F244" s="4" t="s">
        <v>2139</v>
      </c>
      <c r="G244" s="4" t="s">
        <v>2140</v>
      </c>
      <c r="H244" s="111" t="s">
        <v>2142</v>
      </c>
      <c r="I244" s="111" t="s">
        <v>2143</v>
      </c>
      <c r="J244" s="4" t="s">
        <v>43</v>
      </c>
      <c r="K244" s="4"/>
      <c r="L244" s="4" t="s">
        <v>15</v>
      </c>
      <c r="M244" s="4"/>
      <c r="N244" s="4"/>
      <c r="O244" s="4"/>
      <c r="P244" s="4"/>
      <c r="Q244" s="4"/>
      <c r="R244" s="4"/>
      <c r="S244" s="4"/>
      <c r="T244" s="48"/>
      <c r="U244" s="4"/>
      <c r="V244" s="4"/>
      <c r="W244" s="4"/>
    </row>
    <row r="245" spans="1:23" ht="65.25" customHeight="1" x14ac:dyDescent="0.15">
      <c r="A245" s="4" t="s">
        <v>1309</v>
      </c>
      <c r="B245" s="148" t="s">
        <v>2129</v>
      </c>
      <c r="C245" s="4" t="s">
        <v>2130</v>
      </c>
      <c r="D245" s="4" t="s">
        <v>389</v>
      </c>
      <c r="E245" s="4" t="s">
        <v>576</v>
      </c>
      <c r="F245" s="4" t="s">
        <v>2151</v>
      </c>
      <c r="G245" s="4" t="s">
        <v>2152</v>
      </c>
      <c r="H245" s="111" t="s">
        <v>2144</v>
      </c>
      <c r="I245" s="111" t="s">
        <v>2145</v>
      </c>
      <c r="J245" s="4" t="s">
        <v>43</v>
      </c>
      <c r="K245" s="4"/>
      <c r="L245" s="4" t="s">
        <v>15</v>
      </c>
      <c r="M245" s="4"/>
      <c r="N245" s="4"/>
      <c r="O245" s="4"/>
      <c r="P245" s="4"/>
      <c r="Q245" s="4"/>
      <c r="R245" s="4"/>
      <c r="S245" s="4"/>
      <c r="T245" s="48"/>
      <c r="U245" s="4"/>
      <c r="V245" s="4"/>
      <c r="W245" s="4"/>
    </row>
    <row r="246" spans="1:23" ht="65.25" customHeight="1" x14ac:dyDescent="0.15">
      <c r="A246" s="4" t="s">
        <v>1529</v>
      </c>
      <c r="B246" s="148" t="s">
        <v>2129</v>
      </c>
      <c r="C246" s="4" t="s">
        <v>2130</v>
      </c>
      <c r="D246" s="4" t="s">
        <v>389</v>
      </c>
      <c r="E246" s="4" t="s">
        <v>576</v>
      </c>
      <c r="F246" s="4" t="s">
        <v>2146</v>
      </c>
      <c r="G246" s="4" t="s">
        <v>2147</v>
      </c>
      <c r="H246" s="111" t="s">
        <v>2148</v>
      </c>
      <c r="I246" s="111"/>
      <c r="J246" s="4" t="s">
        <v>44</v>
      </c>
      <c r="K246" s="4"/>
      <c r="L246" s="4" t="s">
        <v>15</v>
      </c>
      <c r="M246" s="4"/>
      <c r="N246" s="4"/>
      <c r="O246" s="4"/>
      <c r="P246" s="4"/>
      <c r="Q246" s="4"/>
      <c r="R246" s="4"/>
      <c r="S246" s="4"/>
      <c r="T246" s="48"/>
      <c r="U246" s="4"/>
      <c r="V246" s="4"/>
      <c r="W246" s="4"/>
    </row>
    <row r="247" spans="1:23" ht="65.25" customHeight="1" x14ac:dyDescent="0.15">
      <c r="A247" s="4" t="s">
        <v>1588</v>
      </c>
      <c r="B247" s="148" t="s">
        <v>2129</v>
      </c>
      <c r="C247" s="4" t="s">
        <v>2130</v>
      </c>
      <c r="D247" s="4" t="s">
        <v>389</v>
      </c>
      <c r="E247" s="4" t="s">
        <v>576</v>
      </c>
      <c r="F247" s="4" t="s">
        <v>2149</v>
      </c>
      <c r="G247" s="4" t="s">
        <v>2150</v>
      </c>
      <c r="H247" s="111" t="s">
        <v>2153</v>
      </c>
      <c r="I247" s="111"/>
      <c r="J247" s="4" t="s">
        <v>43</v>
      </c>
      <c r="K247" s="4"/>
      <c r="L247" s="4" t="s">
        <v>15</v>
      </c>
      <c r="M247" s="4"/>
      <c r="N247" s="4"/>
      <c r="O247" s="4"/>
      <c r="P247" s="4"/>
      <c r="Q247" s="4"/>
      <c r="R247" s="4"/>
      <c r="S247" s="4"/>
      <c r="T247" s="48"/>
      <c r="U247" s="4"/>
      <c r="V247" s="4"/>
      <c r="W247" s="4"/>
    </row>
    <row r="248" spans="1:23" ht="65.25" customHeight="1" x14ac:dyDescent="0.15">
      <c r="A248" s="4" t="s">
        <v>1589</v>
      </c>
      <c r="B248" s="148" t="s">
        <v>2129</v>
      </c>
      <c r="C248" s="4" t="s">
        <v>2130</v>
      </c>
      <c r="D248" s="4" t="s">
        <v>389</v>
      </c>
      <c r="E248" s="4" t="s">
        <v>576</v>
      </c>
      <c r="F248" s="4" t="s">
        <v>2154</v>
      </c>
      <c r="G248" s="4" t="s">
        <v>2155</v>
      </c>
      <c r="H248" s="111" t="s">
        <v>2156</v>
      </c>
      <c r="I248" s="111"/>
      <c r="J248" s="4" t="s">
        <v>43</v>
      </c>
      <c r="K248" s="4"/>
      <c r="L248" s="4" t="s">
        <v>15</v>
      </c>
      <c r="M248" s="4"/>
      <c r="N248" s="4"/>
      <c r="O248" s="4"/>
      <c r="P248" s="4"/>
      <c r="Q248" s="4"/>
      <c r="R248" s="4"/>
      <c r="S248" s="4"/>
      <c r="T248" s="48"/>
      <c r="U248" s="4"/>
      <c r="V248" s="4"/>
      <c r="W248" s="4"/>
    </row>
    <row r="249" spans="1:23" ht="65.25" customHeight="1" x14ac:dyDescent="0.15">
      <c r="A249" s="4" t="s">
        <v>1590</v>
      </c>
      <c r="B249" s="148" t="s">
        <v>2129</v>
      </c>
      <c r="C249" s="4" t="s">
        <v>2130</v>
      </c>
      <c r="D249" s="4" t="s">
        <v>389</v>
      </c>
      <c r="E249" s="4" t="s">
        <v>576</v>
      </c>
      <c r="F249" s="4" t="s">
        <v>2157</v>
      </c>
      <c r="G249" s="4" t="s">
        <v>2158</v>
      </c>
      <c r="H249" s="111" t="s">
        <v>2159</v>
      </c>
      <c r="I249" s="111"/>
      <c r="J249" s="4" t="s">
        <v>43</v>
      </c>
      <c r="K249" s="4"/>
      <c r="L249" s="4" t="s">
        <v>15</v>
      </c>
      <c r="M249" s="4"/>
      <c r="N249" s="4"/>
      <c r="O249" s="4"/>
      <c r="P249" s="4"/>
      <c r="Q249" s="4"/>
      <c r="R249" s="4"/>
      <c r="S249" s="4"/>
      <c r="T249" s="48"/>
      <c r="U249" s="4"/>
      <c r="V249" s="4"/>
      <c r="W249" s="4"/>
    </row>
    <row r="250" spans="1:23" ht="65.25" customHeight="1" x14ac:dyDescent="0.15">
      <c r="A250" s="4" t="s">
        <v>1591</v>
      </c>
      <c r="B250" s="148" t="s">
        <v>2129</v>
      </c>
      <c r="C250" s="4" t="s">
        <v>2130</v>
      </c>
      <c r="D250" s="4" t="s">
        <v>389</v>
      </c>
      <c r="E250" s="4" t="s">
        <v>576</v>
      </c>
      <c r="F250" s="4" t="s">
        <v>2160</v>
      </c>
      <c r="G250" s="4" t="s">
        <v>2162</v>
      </c>
      <c r="H250" s="111" t="s">
        <v>2161</v>
      </c>
      <c r="I250" s="111"/>
      <c r="J250" s="4" t="s">
        <v>43</v>
      </c>
      <c r="K250" s="4"/>
      <c r="L250" s="4" t="s">
        <v>15</v>
      </c>
      <c r="M250" s="4"/>
      <c r="N250" s="4"/>
      <c r="O250" s="4"/>
      <c r="P250" s="4"/>
      <c r="Q250" s="4"/>
      <c r="R250" s="4"/>
      <c r="S250" s="4"/>
      <c r="T250" s="48"/>
      <c r="U250" s="4"/>
      <c r="V250" s="4"/>
      <c r="W250" s="4"/>
    </row>
    <row r="251" spans="1:23" ht="65.25" customHeight="1" x14ac:dyDescent="0.15">
      <c r="A251" s="4" t="s">
        <v>1592</v>
      </c>
      <c r="B251" s="148" t="s">
        <v>2129</v>
      </c>
      <c r="C251" s="4" t="s">
        <v>2130</v>
      </c>
      <c r="D251" s="4" t="s">
        <v>389</v>
      </c>
      <c r="E251" s="4" t="s">
        <v>576</v>
      </c>
      <c r="F251" s="4" t="s">
        <v>2163</v>
      </c>
      <c r="G251" s="4" t="s">
        <v>2164</v>
      </c>
      <c r="H251" s="111" t="s">
        <v>2165</v>
      </c>
      <c r="I251" s="111"/>
      <c r="J251" s="4" t="s">
        <v>43</v>
      </c>
      <c r="K251" s="4"/>
      <c r="L251" s="4" t="s">
        <v>15</v>
      </c>
      <c r="M251" s="4"/>
      <c r="N251" s="4"/>
      <c r="O251" s="4"/>
      <c r="P251" s="4"/>
      <c r="Q251" s="4"/>
      <c r="R251" s="4"/>
      <c r="S251" s="4"/>
      <c r="T251" s="48"/>
      <c r="U251" s="4"/>
      <c r="V251" s="4"/>
      <c r="W251" s="4"/>
    </row>
    <row r="252" spans="1:23" ht="65.25" customHeight="1" x14ac:dyDescent="0.15">
      <c r="A252" s="4" t="s">
        <v>1593</v>
      </c>
      <c r="B252" s="148" t="s">
        <v>2129</v>
      </c>
      <c r="C252" s="4" t="s">
        <v>2130</v>
      </c>
      <c r="D252" s="4" t="s">
        <v>389</v>
      </c>
      <c r="E252" s="4" t="s">
        <v>576</v>
      </c>
      <c r="F252" s="4" t="s">
        <v>2166</v>
      </c>
      <c r="G252" s="4" t="s">
        <v>2167</v>
      </c>
      <c r="H252" s="111" t="s">
        <v>2168</v>
      </c>
      <c r="I252" s="111"/>
      <c r="J252" s="4" t="s">
        <v>14</v>
      </c>
      <c r="K252" s="4"/>
      <c r="L252" s="4" t="s">
        <v>15</v>
      </c>
      <c r="M252" s="4"/>
      <c r="N252" s="4"/>
      <c r="O252" s="4"/>
      <c r="P252" s="4"/>
      <c r="Q252" s="4"/>
      <c r="R252" s="4"/>
      <c r="S252" s="4"/>
      <c r="T252" s="48"/>
      <c r="U252" s="4"/>
      <c r="V252" s="4"/>
      <c r="W252" s="4"/>
    </row>
    <row r="253" spans="1:23" ht="65.25" customHeight="1" x14ac:dyDescent="0.15">
      <c r="A253" s="4" t="s">
        <v>1594</v>
      </c>
      <c r="B253" s="148" t="s">
        <v>2129</v>
      </c>
      <c r="C253" s="4" t="s">
        <v>2130</v>
      </c>
      <c r="D253" s="4" t="s">
        <v>389</v>
      </c>
      <c r="E253" s="4" t="s">
        <v>576</v>
      </c>
      <c r="F253" s="4" t="s">
        <v>2171</v>
      </c>
      <c r="G253" s="4" t="s">
        <v>2169</v>
      </c>
      <c r="H253" s="111" t="s">
        <v>2170</v>
      </c>
      <c r="I253" s="111"/>
      <c r="J253" s="4" t="s">
        <v>14</v>
      </c>
      <c r="K253" s="4"/>
      <c r="L253" s="4" t="s">
        <v>15</v>
      </c>
      <c r="M253" s="4"/>
      <c r="N253" s="4"/>
      <c r="O253" s="4"/>
      <c r="P253" s="4"/>
      <c r="Q253" s="4"/>
      <c r="R253" s="4"/>
      <c r="S253" s="4"/>
      <c r="T253" s="48"/>
      <c r="U253" s="4"/>
      <c r="V253" s="4"/>
      <c r="W253" s="4"/>
    </row>
    <row r="254" spans="1:23" ht="65.25" customHeight="1" x14ac:dyDescent="0.15">
      <c r="A254" s="4" t="s">
        <v>1595</v>
      </c>
      <c r="B254" s="148" t="s">
        <v>2129</v>
      </c>
      <c r="C254" s="4" t="s">
        <v>2130</v>
      </c>
      <c r="D254" s="4" t="s">
        <v>389</v>
      </c>
      <c r="E254" s="4" t="s">
        <v>576</v>
      </c>
      <c r="F254" s="4" t="s">
        <v>2172</v>
      </c>
      <c r="G254" s="4" t="s">
        <v>2173</v>
      </c>
      <c r="H254" s="111" t="s">
        <v>2174</v>
      </c>
      <c r="I254" s="111"/>
      <c r="J254" s="4" t="s">
        <v>43</v>
      </c>
      <c r="K254" s="4"/>
      <c r="L254" s="4" t="s">
        <v>15</v>
      </c>
      <c r="M254" s="4"/>
      <c r="N254" s="4"/>
      <c r="O254" s="4"/>
      <c r="P254" s="4"/>
      <c r="Q254" s="4"/>
      <c r="R254" s="4"/>
      <c r="S254" s="4"/>
      <c r="T254" s="48"/>
      <c r="U254" s="4"/>
      <c r="V254" s="4"/>
      <c r="W254" s="4"/>
    </row>
    <row r="255" spans="1:23" ht="65.25" customHeight="1" x14ac:dyDescent="0.15">
      <c r="A255" s="4" t="s">
        <v>1596</v>
      </c>
      <c r="B255" s="148" t="s">
        <v>2129</v>
      </c>
      <c r="C255" s="4" t="s">
        <v>2130</v>
      </c>
      <c r="D255" s="4" t="s">
        <v>389</v>
      </c>
      <c r="E255" s="4" t="s">
        <v>576</v>
      </c>
      <c r="F255" s="4" t="s">
        <v>2175</v>
      </c>
      <c r="G255" s="4" t="s">
        <v>2176</v>
      </c>
      <c r="H255" s="111" t="s">
        <v>2177</v>
      </c>
      <c r="I255" s="111"/>
      <c r="J255" s="4" t="s">
        <v>14</v>
      </c>
      <c r="K255" s="4"/>
      <c r="L255" s="4" t="s">
        <v>15</v>
      </c>
      <c r="M255" s="4"/>
      <c r="N255" s="4"/>
      <c r="O255" s="4"/>
      <c r="P255" s="4"/>
      <c r="Q255" s="4"/>
      <c r="R255" s="4"/>
      <c r="S255" s="4"/>
      <c r="T255" s="48"/>
      <c r="U255" s="4"/>
      <c r="V255" s="4"/>
      <c r="W255" s="4"/>
    </row>
    <row r="256" spans="1:23" ht="65.25" customHeight="1" x14ac:dyDescent="0.15">
      <c r="A256" s="4" t="s">
        <v>1597</v>
      </c>
      <c r="B256" s="148" t="s">
        <v>2129</v>
      </c>
      <c r="C256" s="4" t="s">
        <v>2130</v>
      </c>
      <c r="D256" s="4" t="s">
        <v>389</v>
      </c>
      <c r="E256" s="4" t="s">
        <v>576</v>
      </c>
      <c r="F256" s="4" t="s">
        <v>2178</v>
      </c>
      <c r="G256" s="4" t="s">
        <v>2179</v>
      </c>
      <c r="H256" s="111" t="s">
        <v>1295</v>
      </c>
      <c r="I256" s="111" t="s">
        <v>2180</v>
      </c>
      <c r="J256" s="4" t="s">
        <v>44</v>
      </c>
      <c r="K256" s="4"/>
      <c r="L256" s="4" t="s">
        <v>15</v>
      </c>
      <c r="M256" s="4"/>
      <c r="N256" s="4"/>
      <c r="O256" s="4"/>
      <c r="P256" s="4"/>
      <c r="Q256" s="4"/>
      <c r="R256" s="4"/>
      <c r="S256" s="4"/>
      <c r="T256" s="48"/>
      <c r="U256" s="4"/>
      <c r="V256" s="4"/>
      <c r="W256" s="4"/>
    </row>
    <row r="257" spans="1:23" ht="65.25" customHeight="1" x14ac:dyDescent="0.15">
      <c r="A257" s="4" t="s">
        <v>1598</v>
      </c>
      <c r="B257" s="50"/>
      <c r="C257" s="4"/>
      <c r="D257" s="4"/>
      <c r="E257" s="4"/>
      <c r="F257" s="4"/>
      <c r="G257" s="4"/>
      <c r="H257" s="111"/>
      <c r="I257" s="111"/>
      <c r="J257" s="4"/>
      <c r="K257" s="4"/>
      <c r="L257" s="4"/>
      <c r="M257" s="4"/>
      <c r="N257" s="4"/>
      <c r="O257" s="4"/>
      <c r="P257" s="4"/>
      <c r="Q257" s="4"/>
      <c r="R257" s="4"/>
      <c r="S257" s="4"/>
      <c r="T257" s="48"/>
      <c r="U257" s="4"/>
      <c r="V257" s="4"/>
      <c r="W257" s="4"/>
    </row>
    <row r="258" spans="1:23" ht="65.25" customHeight="1" x14ac:dyDescent="0.15">
      <c r="A258" s="4" t="s">
        <v>1599</v>
      </c>
      <c r="B258" s="50"/>
      <c r="C258" s="4"/>
      <c r="D258" s="4"/>
      <c r="E258" s="4"/>
      <c r="F258" s="4"/>
      <c r="G258" s="4"/>
      <c r="H258" s="111"/>
      <c r="I258" s="111"/>
      <c r="J258" s="4"/>
      <c r="K258" s="4"/>
      <c r="L258" s="4"/>
      <c r="M258" s="4"/>
      <c r="N258" s="4"/>
      <c r="O258" s="4"/>
      <c r="P258" s="4"/>
      <c r="Q258" s="4"/>
      <c r="R258" s="4"/>
      <c r="S258" s="4"/>
      <c r="T258" s="48"/>
      <c r="U258" s="4"/>
      <c r="V258" s="4"/>
      <c r="W258" s="4"/>
    </row>
    <row r="259" spans="1:23" ht="65.25" customHeight="1" x14ac:dyDescent="0.15">
      <c r="A259" s="4" t="s">
        <v>1600</v>
      </c>
      <c r="B259" s="50"/>
      <c r="C259" s="4"/>
      <c r="D259" s="4"/>
      <c r="E259" s="4"/>
      <c r="F259" s="4"/>
      <c r="G259" s="4"/>
      <c r="H259" s="111"/>
      <c r="I259" s="111"/>
      <c r="J259" s="4"/>
      <c r="K259" s="4"/>
      <c r="L259" s="4"/>
      <c r="M259" s="4"/>
      <c r="N259" s="4"/>
      <c r="O259" s="4"/>
      <c r="P259" s="4"/>
      <c r="Q259" s="4"/>
      <c r="R259" s="4"/>
      <c r="S259" s="4"/>
      <c r="T259" s="48"/>
      <c r="U259" s="4"/>
      <c r="V259" s="4"/>
      <c r="W259" s="4"/>
    </row>
    <row r="260" spans="1:23" ht="65.25" customHeight="1" x14ac:dyDescent="0.15">
      <c r="A260" s="4"/>
      <c r="B260" s="50"/>
      <c r="C260" s="4"/>
      <c r="D260" s="4"/>
      <c r="E260" s="4"/>
      <c r="F260" s="4"/>
      <c r="G260" s="4"/>
      <c r="H260" s="111"/>
      <c r="I260" s="111"/>
      <c r="J260" s="4"/>
      <c r="K260" s="4"/>
      <c r="L260" s="4"/>
      <c r="M260" s="4"/>
      <c r="N260" s="4"/>
      <c r="O260" s="4"/>
      <c r="P260" s="4"/>
      <c r="Q260" s="4"/>
      <c r="R260" s="4"/>
      <c r="S260" s="4"/>
      <c r="T260" s="48"/>
      <c r="U260" s="4"/>
      <c r="V260" s="4"/>
      <c r="W260" s="4"/>
    </row>
    <row r="261" spans="1:23" ht="65.25" customHeight="1" x14ac:dyDescent="0.15">
      <c r="A261" s="4"/>
      <c r="B261" s="50"/>
      <c r="C261" s="4"/>
      <c r="D261" s="4"/>
      <c r="E261" s="4"/>
      <c r="F261" s="4"/>
      <c r="G261" s="4"/>
      <c r="H261" s="111"/>
      <c r="I261" s="111"/>
      <c r="J261" s="4"/>
      <c r="K261" s="4"/>
      <c r="L261" s="4"/>
      <c r="M261" s="4"/>
      <c r="N261" s="4"/>
      <c r="O261" s="4"/>
      <c r="P261" s="4"/>
      <c r="Q261" s="4"/>
      <c r="R261" s="4"/>
      <c r="S261" s="4"/>
      <c r="T261" s="48"/>
      <c r="U261" s="4"/>
      <c r="V261" s="4"/>
      <c r="W261" s="4"/>
    </row>
    <row r="262" spans="1:23" ht="65.25" customHeight="1" x14ac:dyDescent="0.15">
      <c r="A262" s="4"/>
      <c r="B262" s="50"/>
      <c r="C262" s="4"/>
      <c r="D262" s="4"/>
      <c r="E262" s="4"/>
      <c r="F262" s="4"/>
      <c r="G262" s="4"/>
      <c r="H262" s="111"/>
      <c r="I262" s="111"/>
      <c r="J262" s="4"/>
      <c r="K262" s="4"/>
      <c r="L262" s="4"/>
      <c r="M262" s="4"/>
      <c r="N262" s="4"/>
      <c r="O262" s="4"/>
      <c r="P262" s="4"/>
      <c r="Q262" s="4"/>
      <c r="R262" s="4"/>
      <c r="S262" s="4"/>
      <c r="T262" s="48"/>
      <c r="U262" s="4"/>
      <c r="V262" s="4"/>
      <c r="W262" s="4"/>
    </row>
    <row r="263" spans="1:23" ht="65.25" customHeight="1" x14ac:dyDescent="0.15">
      <c r="A263" s="4"/>
      <c r="B263" s="50"/>
      <c r="C263" s="4"/>
      <c r="D263" s="4"/>
      <c r="E263" s="4"/>
      <c r="F263" s="4"/>
      <c r="G263" s="4"/>
      <c r="H263" s="111"/>
      <c r="I263" s="111"/>
      <c r="J263" s="4"/>
      <c r="K263" s="4"/>
      <c r="L263" s="4"/>
      <c r="M263" s="4"/>
      <c r="N263" s="4"/>
      <c r="O263" s="4"/>
      <c r="P263" s="4"/>
      <c r="Q263" s="4"/>
      <c r="R263" s="4"/>
      <c r="S263" s="4"/>
      <c r="T263" s="48"/>
      <c r="U263" s="4"/>
      <c r="V263" s="4"/>
      <c r="W263" s="4"/>
    </row>
    <row r="264" spans="1:23" ht="65.25" customHeight="1" x14ac:dyDescent="0.15">
      <c r="A264" s="4"/>
      <c r="B264" s="50"/>
      <c r="C264" s="4"/>
      <c r="D264" s="4"/>
      <c r="E264" s="4"/>
      <c r="F264" s="4"/>
      <c r="G264" s="4"/>
      <c r="H264" s="111"/>
      <c r="I264" s="111"/>
      <c r="J264" s="4"/>
      <c r="K264" s="4"/>
      <c r="L264" s="4"/>
      <c r="M264" s="4"/>
      <c r="N264" s="4"/>
      <c r="O264" s="4"/>
      <c r="P264" s="4"/>
      <c r="Q264" s="4"/>
      <c r="R264" s="4"/>
      <c r="S264" s="4"/>
      <c r="T264" s="48"/>
      <c r="U264" s="4"/>
      <c r="V264" s="4"/>
      <c r="W264" s="4"/>
    </row>
    <row r="265" spans="1:23" ht="65.25" customHeight="1" x14ac:dyDescent="0.15">
      <c r="A265" s="4"/>
      <c r="B265" s="50"/>
      <c r="C265" s="4"/>
      <c r="D265" s="4"/>
      <c r="E265" s="4"/>
      <c r="F265" s="4"/>
      <c r="G265" s="4"/>
      <c r="H265" s="111"/>
      <c r="I265" s="111"/>
      <c r="J265" s="4"/>
      <c r="K265" s="4"/>
      <c r="L265" s="4"/>
      <c r="M265" s="4"/>
      <c r="N265" s="4"/>
      <c r="O265" s="4"/>
      <c r="P265" s="4"/>
      <c r="Q265" s="4"/>
      <c r="R265" s="4"/>
      <c r="S265" s="4"/>
      <c r="T265" s="48"/>
      <c r="U265" s="4"/>
      <c r="V265" s="4"/>
      <c r="W265" s="4"/>
    </row>
    <row r="266" spans="1:23" ht="65.25" customHeight="1" x14ac:dyDescent="0.15">
      <c r="A266" s="4"/>
      <c r="B266" s="50"/>
      <c r="C266" s="4"/>
      <c r="D266" s="4"/>
      <c r="E266" s="4"/>
      <c r="F266" s="4"/>
      <c r="G266" s="4"/>
      <c r="H266" s="111"/>
      <c r="I266" s="111"/>
      <c r="J266" s="4"/>
      <c r="K266" s="4"/>
      <c r="L266" s="4"/>
      <c r="M266" s="4"/>
      <c r="N266" s="4"/>
      <c r="O266" s="4"/>
      <c r="P266" s="4"/>
      <c r="Q266" s="4"/>
      <c r="R266" s="4"/>
      <c r="S266" s="4"/>
      <c r="T266" s="48"/>
      <c r="U266" s="4"/>
      <c r="V266" s="4"/>
      <c r="W266" s="4"/>
    </row>
    <row r="267" spans="1:23" ht="65.25" customHeight="1" x14ac:dyDescent="0.15">
      <c r="A267" s="4"/>
      <c r="B267" s="50"/>
      <c r="C267" s="4"/>
      <c r="D267" s="4"/>
      <c r="E267" s="4"/>
      <c r="F267" s="4"/>
      <c r="G267" s="4"/>
      <c r="H267" s="111"/>
      <c r="I267" s="111"/>
      <c r="J267" s="4"/>
      <c r="K267" s="4"/>
      <c r="L267" s="4"/>
      <c r="M267" s="4"/>
      <c r="N267" s="4"/>
      <c r="O267" s="4"/>
      <c r="P267" s="4"/>
      <c r="Q267" s="4"/>
      <c r="R267" s="4"/>
      <c r="S267" s="4"/>
      <c r="T267" s="48"/>
      <c r="U267" s="4"/>
      <c r="V267" s="4"/>
      <c r="W267" s="4"/>
    </row>
    <row r="268" spans="1:23" ht="65.25" customHeight="1" x14ac:dyDescent="0.15">
      <c r="A268" s="4"/>
      <c r="B268" s="50"/>
      <c r="C268" s="4"/>
      <c r="D268" s="4"/>
      <c r="E268" s="4"/>
      <c r="F268" s="4"/>
      <c r="G268" s="4"/>
      <c r="H268" s="111"/>
      <c r="I268" s="111"/>
      <c r="J268" s="4"/>
      <c r="K268" s="4"/>
      <c r="L268" s="4"/>
      <c r="M268" s="4"/>
      <c r="N268" s="4"/>
      <c r="O268" s="4"/>
      <c r="P268" s="4"/>
      <c r="Q268" s="4"/>
      <c r="R268" s="4"/>
      <c r="S268" s="4"/>
      <c r="T268" s="48"/>
      <c r="U268" s="4"/>
      <c r="V268" s="4"/>
      <c r="W268" s="4"/>
    </row>
    <row r="269" spans="1:23" ht="65.25" customHeight="1" x14ac:dyDescent="0.15">
      <c r="A269" s="4"/>
      <c r="B269" s="50"/>
      <c r="C269" s="4"/>
      <c r="D269" s="4"/>
      <c r="E269" s="4"/>
      <c r="F269" s="4"/>
      <c r="G269" s="4"/>
      <c r="H269" s="111"/>
      <c r="I269" s="111"/>
      <c r="J269" s="4"/>
      <c r="K269" s="4"/>
      <c r="L269" s="4"/>
      <c r="M269" s="4"/>
      <c r="N269" s="4"/>
      <c r="O269" s="4"/>
      <c r="P269" s="4"/>
      <c r="Q269" s="4"/>
      <c r="R269" s="4"/>
      <c r="S269" s="4"/>
      <c r="T269" s="48"/>
      <c r="U269" s="4"/>
      <c r="V269" s="4"/>
      <c r="W269" s="4"/>
    </row>
    <row r="270" spans="1:23" ht="65.25" customHeight="1" x14ac:dyDescent="0.15">
      <c r="A270" s="4"/>
      <c r="B270" s="50"/>
      <c r="C270" s="4"/>
      <c r="D270" s="4"/>
      <c r="E270" s="4"/>
      <c r="F270" s="4"/>
      <c r="G270" s="4"/>
      <c r="H270" s="111"/>
      <c r="I270" s="111"/>
      <c r="J270" s="4"/>
      <c r="K270" s="4"/>
      <c r="L270" s="4"/>
      <c r="M270" s="4"/>
      <c r="N270" s="4"/>
      <c r="O270" s="4"/>
      <c r="P270" s="4"/>
      <c r="Q270" s="4"/>
      <c r="R270" s="4"/>
      <c r="S270" s="4"/>
      <c r="T270" s="48"/>
      <c r="U270" s="4"/>
      <c r="V270" s="4"/>
      <c r="W270" s="4"/>
    </row>
    <row r="271" spans="1:23" ht="65.25" customHeight="1" x14ac:dyDescent="0.15">
      <c r="A271" s="4"/>
      <c r="B271" s="50"/>
      <c r="C271" s="4"/>
      <c r="D271" s="4"/>
      <c r="E271" s="4"/>
      <c r="F271" s="4"/>
      <c r="G271" s="4"/>
      <c r="H271" s="111"/>
      <c r="I271" s="111"/>
      <c r="J271" s="4"/>
      <c r="K271" s="4"/>
      <c r="L271" s="4"/>
      <c r="M271" s="4"/>
      <c r="N271" s="4"/>
      <c r="O271" s="4"/>
      <c r="P271" s="4"/>
      <c r="Q271" s="4"/>
      <c r="R271" s="4"/>
      <c r="S271" s="4"/>
      <c r="T271" s="48"/>
      <c r="U271" s="4"/>
      <c r="V271" s="4"/>
      <c r="W271" s="4"/>
    </row>
    <row r="272" spans="1:23" ht="65.25" customHeight="1" x14ac:dyDescent="0.15">
      <c r="A272" s="4"/>
      <c r="B272" s="50"/>
      <c r="C272" s="4"/>
      <c r="D272" s="4"/>
      <c r="E272" s="4"/>
      <c r="F272" s="4"/>
      <c r="G272" s="4"/>
      <c r="H272" s="111"/>
      <c r="I272" s="111"/>
      <c r="J272" s="4"/>
      <c r="K272" s="4"/>
      <c r="L272" s="4"/>
      <c r="M272" s="4"/>
      <c r="N272" s="4"/>
      <c r="O272" s="4"/>
      <c r="P272" s="4"/>
      <c r="Q272" s="4"/>
      <c r="R272" s="4"/>
      <c r="S272" s="4"/>
      <c r="T272" s="48"/>
      <c r="U272" s="4"/>
      <c r="V272" s="4"/>
      <c r="W272" s="4"/>
    </row>
    <row r="273" spans="1:23" ht="65.25" customHeight="1" x14ac:dyDescent="0.15">
      <c r="A273" s="4"/>
      <c r="B273" s="50"/>
      <c r="C273" s="4"/>
      <c r="D273" s="4"/>
      <c r="E273" s="4"/>
      <c r="F273" s="4"/>
      <c r="G273" s="4"/>
      <c r="H273" s="111"/>
      <c r="I273" s="111"/>
      <c r="J273" s="4"/>
      <c r="K273" s="4"/>
      <c r="L273" s="4"/>
      <c r="M273" s="4"/>
      <c r="N273" s="4"/>
      <c r="O273" s="4"/>
      <c r="P273" s="4"/>
      <c r="Q273" s="4"/>
      <c r="R273" s="4"/>
      <c r="S273" s="4"/>
      <c r="T273" s="48"/>
      <c r="U273" s="4"/>
      <c r="V273" s="4"/>
      <c r="W273" s="4"/>
    </row>
    <row r="274" spans="1:23" ht="65.25" customHeight="1" x14ac:dyDescent="0.15">
      <c r="A274" s="4"/>
      <c r="B274" s="50"/>
      <c r="C274" s="4"/>
      <c r="D274" s="4"/>
      <c r="E274" s="4"/>
      <c r="F274" s="4"/>
      <c r="G274" s="4"/>
      <c r="H274" s="111"/>
      <c r="I274" s="111"/>
      <c r="J274" s="4"/>
      <c r="K274" s="4"/>
      <c r="L274" s="4"/>
      <c r="M274" s="4"/>
      <c r="N274" s="4"/>
      <c r="O274" s="4"/>
      <c r="P274" s="4"/>
      <c r="Q274" s="4"/>
      <c r="R274" s="4"/>
      <c r="S274" s="4"/>
      <c r="T274" s="48"/>
      <c r="U274" s="4"/>
      <c r="V274" s="4"/>
      <c r="W274" s="4"/>
    </row>
    <row r="275" spans="1:23" ht="65.25" customHeight="1" x14ac:dyDescent="0.15">
      <c r="A275" s="4"/>
      <c r="B275" s="50"/>
      <c r="C275" s="4"/>
      <c r="D275" s="4"/>
      <c r="E275" s="4"/>
      <c r="F275" s="4"/>
      <c r="G275" s="4"/>
      <c r="H275" s="111"/>
      <c r="I275" s="111"/>
      <c r="J275" s="4"/>
      <c r="K275" s="4"/>
      <c r="L275" s="4"/>
      <c r="M275" s="4"/>
      <c r="N275" s="4"/>
      <c r="O275" s="4"/>
      <c r="P275" s="4"/>
      <c r="Q275" s="4"/>
      <c r="R275" s="4"/>
      <c r="S275" s="4"/>
      <c r="T275" s="48"/>
      <c r="U275" s="4"/>
      <c r="V275" s="4"/>
      <c r="W275" s="4"/>
    </row>
    <row r="276" spans="1:23" ht="65.25" customHeight="1" x14ac:dyDescent="0.15">
      <c r="A276" s="4"/>
      <c r="B276" s="50"/>
      <c r="C276" s="4"/>
      <c r="D276" s="4"/>
      <c r="E276" s="4"/>
      <c r="F276" s="4"/>
      <c r="G276" s="4"/>
      <c r="H276" s="111"/>
      <c r="I276" s="111"/>
      <c r="J276" s="4"/>
      <c r="K276" s="4"/>
      <c r="L276" s="4"/>
      <c r="M276" s="4"/>
      <c r="N276" s="4"/>
      <c r="O276" s="4"/>
      <c r="P276" s="4"/>
      <c r="Q276" s="4"/>
      <c r="R276" s="4"/>
      <c r="S276" s="4"/>
      <c r="T276" s="48"/>
      <c r="U276" s="4"/>
      <c r="V276" s="4"/>
      <c r="W276" s="4"/>
    </row>
    <row r="277" spans="1:23" ht="65.25" customHeight="1" x14ac:dyDescent="0.15">
      <c r="A277" s="4"/>
      <c r="B277" s="50"/>
      <c r="C277" s="4"/>
      <c r="D277" s="4"/>
      <c r="E277" s="4"/>
      <c r="F277" s="4"/>
      <c r="G277" s="4"/>
      <c r="H277" s="111"/>
      <c r="I277" s="111"/>
      <c r="J277" s="4"/>
      <c r="K277" s="4"/>
      <c r="L277" s="4"/>
      <c r="M277" s="4"/>
      <c r="N277" s="4"/>
      <c r="O277" s="4"/>
      <c r="P277" s="4"/>
      <c r="Q277" s="4"/>
      <c r="R277" s="4"/>
      <c r="S277" s="4"/>
      <c r="T277" s="48"/>
      <c r="U277" s="4"/>
      <c r="V277" s="4"/>
      <c r="W277" s="4"/>
    </row>
    <row r="278" spans="1:23" ht="65.25" customHeight="1" x14ac:dyDescent="0.15">
      <c r="A278" s="4"/>
      <c r="B278" s="50"/>
      <c r="C278" s="4"/>
      <c r="D278" s="4"/>
      <c r="E278" s="4"/>
      <c r="F278" s="4"/>
      <c r="G278" s="4"/>
      <c r="H278" s="111"/>
      <c r="I278" s="111"/>
      <c r="J278" s="4"/>
      <c r="K278" s="4"/>
      <c r="L278" s="4"/>
      <c r="M278" s="4"/>
      <c r="N278" s="4"/>
      <c r="O278" s="4"/>
      <c r="P278" s="4"/>
      <c r="Q278" s="4"/>
      <c r="R278" s="4"/>
      <c r="S278" s="4"/>
      <c r="T278" s="48"/>
      <c r="U278" s="4"/>
      <c r="V278" s="4"/>
      <c r="W278" s="4"/>
    </row>
    <row r="279" spans="1:23" ht="65.25" customHeight="1" x14ac:dyDescent="0.15">
      <c r="A279" s="4"/>
      <c r="B279" s="50"/>
      <c r="C279" s="4"/>
      <c r="D279" s="4"/>
      <c r="E279" s="4"/>
      <c r="F279" s="4"/>
      <c r="G279" s="4"/>
      <c r="H279" s="111"/>
      <c r="I279" s="111"/>
      <c r="J279" s="4"/>
      <c r="K279" s="4"/>
      <c r="L279" s="4"/>
      <c r="M279" s="4"/>
      <c r="N279" s="4"/>
      <c r="O279" s="4"/>
      <c r="P279" s="4"/>
      <c r="Q279" s="4"/>
      <c r="R279" s="4"/>
      <c r="S279" s="4"/>
      <c r="T279" s="48"/>
      <c r="U279" s="4"/>
      <c r="V279" s="4"/>
      <c r="W279" s="4"/>
    </row>
    <row r="280" spans="1:23" ht="65.25" customHeight="1" x14ac:dyDescent="0.15">
      <c r="A280" s="4"/>
      <c r="B280" s="50"/>
      <c r="C280" s="4"/>
      <c r="D280" s="4"/>
      <c r="E280" s="4"/>
      <c r="F280" s="4"/>
      <c r="G280" s="4"/>
      <c r="H280" s="111"/>
      <c r="I280" s="111"/>
      <c r="J280" s="4"/>
      <c r="K280" s="4"/>
      <c r="L280" s="4"/>
      <c r="M280" s="4"/>
      <c r="N280" s="4"/>
      <c r="O280" s="4"/>
      <c r="P280" s="4"/>
      <c r="Q280" s="4"/>
      <c r="R280" s="4"/>
      <c r="S280" s="4"/>
      <c r="T280" s="48"/>
      <c r="U280" s="4"/>
      <c r="V280" s="4"/>
      <c r="W280" s="4"/>
    </row>
    <row r="281" spans="1:23" ht="65.25" customHeight="1" x14ac:dyDescent="0.15">
      <c r="A281" s="4"/>
      <c r="B281" s="50"/>
      <c r="C281" s="4"/>
      <c r="D281" s="4"/>
      <c r="E281" s="4"/>
      <c r="F281" s="4"/>
      <c r="G281" s="4"/>
      <c r="H281" s="111"/>
      <c r="I281" s="111"/>
      <c r="J281" s="4"/>
      <c r="K281" s="4"/>
      <c r="L281" s="4"/>
      <c r="M281" s="4"/>
      <c r="N281" s="4"/>
      <c r="O281" s="4"/>
      <c r="P281" s="4"/>
      <c r="Q281" s="4"/>
      <c r="R281" s="4"/>
      <c r="S281" s="4"/>
      <c r="T281" s="48"/>
      <c r="U281" s="4"/>
      <c r="V281" s="4"/>
      <c r="W281" s="4"/>
    </row>
    <row r="282" spans="1:23" ht="65.25" customHeight="1" x14ac:dyDescent="0.15">
      <c r="A282" s="4"/>
      <c r="B282" s="50"/>
      <c r="C282" s="4"/>
      <c r="D282" s="4"/>
      <c r="E282" s="4"/>
      <c r="F282" s="4"/>
      <c r="G282" s="4"/>
      <c r="H282" s="111"/>
      <c r="I282" s="111"/>
      <c r="J282" s="4"/>
      <c r="K282" s="4"/>
      <c r="L282" s="4"/>
      <c r="M282" s="4"/>
      <c r="N282" s="4"/>
      <c r="O282" s="4"/>
      <c r="P282" s="4"/>
      <c r="Q282" s="4"/>
      <c r="R282" s="4"/>
      <c r="S282" s="4"/>
      <c r="T282" s="48"/>
      <c r="U282" s="4"/>
      <c r="V282" s="4"/>
      <c r="W282" s="4"/>
    </row>
    <row r="283" spans="1:23" ht="65.25" customHeight="1" x14ac:dyDescent="0.15">
      <c r="A283" s="4"/>
      <c r="B283" s="50"/>
      <c r="C283" s="4"/>
      <c r="D283" s="4"/>
      <c r="E283" s="4"/>
      <c r="F283" s="4"/>
      <c r="G283" s="4"/>
      <c r="H283" s="111"/>
      <c r="I283" s="111"/>
      <c r="J283" s="4"/>
      <c r="K283" s="4"/>
      <c r="L283" s="4"/>
      <c r="M283" s="4"/>
      <c r="N283" s="4"/>
      <c r="O283" s="4"/>
      <c r="P283" s="4"/>
      <c r="Q283" s="4"/>
      <c r="R283" s="4"/>
      <c r="S283" s="4"/>
      <c r="T283" s="48"/>
      <c r="U283" s="4"/>
      <c r="V283" s="4"/>
      <c r="W283" s="4"/>
    </row>
    <row r="284" spans="1:23" ht="65.25" customHeight="1" x14ac:dyDescent="0.15">
      <c r="A284" s="4"/>
      <c r="B284" s="50"/>
      <c r="C284" s="4"/>
      <c r="D284" s="4"/>
      <c r="E284" s="4"/>
      <c r="F284" s="4"/>
      <c r="G284" s="4"/>
      <c r="H284" s="111"/>
      <c r="I284" s="111"/>
      <c r="J284" s="4"/>
      <c r="K284" s="4"/>
      <c r="L284" s="4"/>
      <c r="M284" s="4"/>
      <c r="N284" s="4"/>
      <c r="O284" s="4"/>
      <c r="P284" s="4"/>
      <c r="Q284" s="4"/>
      <c r="R284" s="4"/>
      <c r="S284" s="4"/>
      <c r="T284" s="48"/>
      <c r="U284" s="4"/>
      <c r="V284" s="4"/>
      <c r="W284"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S3:S284</xm:sqref>
        </x14:dataValidation>
        <x14:dataValidation type="list" allowBlank="1" showInputMessage="1" showErrorMessage="1">
          <x14:formula1>
            <xm:f>Sheet2!$G$4:$G$11</xm:f>
          </x14:formula1>
          <xm:sqref>R3:R284</xm:sqref>
        </x14:dataValidation>
        <x14:dataValidation type="list" allowBlank="1" showInputMessage="1" showErrorMessage="1">
          <x14:formula1>
            <xm:f>Sheet2!$K$4:$K$13</xm:f>
          </x14:formula1>
          <xm:sqref>K3:K284</xm:sqref>
        </x14:dataValidation>
        <x14:dataValidation type="list" allowBlank="1" showInputMessage="1" showErrorMessage="1">
          <x14:formula1>
            <xm:f>Sheet2!$J$4:$J$9</xm:f>
          </x14:formula1>
          <xm:sqref>Q3:Q284</xm:sqref>
        </x14:dataValidation>
        <x14:dataValidation type="list" allowBlank="1" showInputMessage="1" showErrorMessage="1">
          <x14:formula1>
            <xm:f>Sheet2!$G$4:$G$10</xm:f>
          </x14:formula1>
          <xm:sqref>M3:O284</xm:sqref>
        </x14:dataValidation>
        <x14:dataValidation type="list" allowBlank="1" showInputMessage="1" showErrorMessage="1">
          <x14:formula1>
            <xm:f>Sheet2!$F$4:$F$8</xm:f>
          </x14:formula1>
          <xm:sqref>L3:L284</xm:sqref>
        </x14:dataValidation>
        <x14:dataValidation type="list" allowBlank="1" showInputMessage="1" showErrorMessage="1">
          <x14:formula1>
            <xm:f>Sheet2!$D$4:$D$9</xm:f>
          </x14:formula1>
          <xm:sqref>J3:J284</xm:sqref>
        </x14:dataValidation>
        <x14:dataValidation type="list" allowBlank="1" showInputMessage="1" showErrorMessage="1" promptTitle="Select Story Point">
          <x14:formula1>
            <xm:f>'C:\Users\Omnex\Documents\[performanetools1.txt.xlsx]Data_Ref'!#REF!</xm:f>
          </x14:formula1>
          <xm:sqref>P3:P284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01"/>
  <sheetViews>
    <sheetView zoomScale="85" zoomScaleNormal="85" workbookViewId="0">
      <pane xSplit="1" ySplit="2" topLeftCell="B27" activePane="bottomRight" state="frozen"/>
      <selection pane="topRight" activeCell="B1" sqref="B1"/>
      <selection pane="bottomLeft" activeCell="A3" sqref="A3"/>
      <selection pane="bottomRight" activeCell="F33" sqref="F33"/>
    </sheetView>
  </sheetViews>
  <sheetFormatPr defaultRowHeight="73.5" customHeight="1" x14ac:dyDescent="0.15"/>
  <cols>
    <col min="1" max="1" width="5" customWidth="1"/>
    <col min="2" max="2" width="19.125" customWidth="1"/>
    <col min="3" max="3" width="28.625" customWidth="1"/>
    <col min="4" max="4" width="12.25" bestFit="1" customWidth="1"/>
    <col min="5" max="5" width="20" bestFit="1" customWidth="1"/>
    <col min="6" max="6" width="16.25" customWidth="1"/>
    <col min="7" max="7" width="24.125" customWidth="1"/>
    <col min="8" max="8" width="40.875" style="35" customWidth="1"/>
    <col min="9" max="9" width="27.5" style="133" customWidth="1"/>
    <col min="10" max="10" width="9.5" bestFit="1" customWidth="1"/>
    <col min="11" max="11" width="8.5" bestFit="1" customWidth="1"/>
    <col min="12" max="12" width="13.7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5.5" customHeight="1" thickBot="1" x14ac:dyDescent="0.2">
      <c r="A1" s="10"/>
      <c r="B1" s="11"/>
      <c r="C1" s="11"/>
      <c r="D1" s="11"/>
      <c r="E1" s="11"/>
      <c r="F1" s="32" t="s">
        <v>53</v>
      </c>
      <c r="G1" s="34"/>
      <c r="H1" s="131"/>
      <c r="I1" s="131"/>
      <c r="J1" s="11"/>
      <c r="K1" s="11"/>
      <c r="L1" s="12"/>
      <c r="M1" s="6"/>
      <c r="N1" s="7"/>
      <c r="O1" s="7"/>
      <c r="P1" s="8" t="s">
        <v>52</v>
      </c>
      <c r="Q1" s="7"/>
      <c r="R1" s="7"/>
      <c r="S1" s="7"/>
      <c r="T1" s="7"/>
      <c r="U1" s="7"/>
      <c r="V1" s="7"/>
      <c r="W1" s="9"/>
    </row>
    <row r="2" spans="1:23" ht="36.75" customHeight="1" x14ac:dyDescent="0.15">
      <c r="A2" s="13" t="s">
        <v>0</v>
      </c>
      <c r="B2" s="14" t="s">
        <v>48</v>
      </c>
      <c r="C2" s="13" t="s">
        <v>42</v>
      </c>
      <c r="D2" s="13" t="s">
        <v>1</v>
      </c>
      <c r="E2" s="14" t="s">
        <v>18</v>
      </c>
      <c r="F2" s="14" t="s">
        <v>49</v>
      </c>
      <c r="G2" s="14" t="s">
        <v>50</v>
      </c>
      <c r="H2" s="122" t="s">
        <v>2</v>
      </c>
      <c r="I2" s="122"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ht="73.5" customHeight="1" x14ac:dyDescent="0.15">
      <c r="A3" s="3" t="s">
        <v>1986</v>
      </c>
      <c r="B3" s="104" t="s">
        <v>1988</v>
      </c>
      <c r="C3" s="4" t="s">
        <v>1989</v>
      </c>
      <c r="D3" s="3" t="s">
        <v>1985</v>
      </c>
      <c r="E3" s="4" t="s">
        <v>1987</v>
      </c>
      <c r="F3" s="4" t="s">
        <v>2125</v>
      </c>
      <c r="G3" s="4" t="s">
        <v>2126</v>
      </c>
      <c r="H3" s="132" t="s">
        <v>2127</v>
      </c>
      <c r="I3" s="134"/>
      <c r="J3" s="3" t="s">
        <v>44</v>
      </c>
      <c r="K3" s="3"/>
      <c r="L3" s="3" t="s">
        <v>30</v>
      </c>
      <c r="M3" s="3"/>
      <c r="N3" s="3"/>
      <c r="O3" s="3"/>
      <c r="P3" s="3"/>
      <c r="Q3" s="3"/>
      <c r="R3" s="3"/>
      <c r="S3" s="3"/>
      <c r="T3" s="5"/>
      <c r="U3" s="3"/>
      <c r="V3" s="3"/>
      <c r="W3" s="4"/>
    </row>
    <row r="4" spans="1:23" ht="73.5" customHeight="1" x14ac:dyDescent="0.15">
      <c r="A4" s="3" t="s">
        <v>1990</v>
      </c>
      <c r="B4" s="104" t="s">
        <v>1988</v>
      </c>
      <c r="C4" s="4" t="s">
        <v>1989</v>
      </c>
      <c r="D4" s="3" t="s">
        <v>1985</v>
      </c>
      <c r="E4" s="4" t="s">
        <v>2003</v>
      </c>
      <c r="F4" s="4" t="s">
        <v>1991</v>
      </c>
      <c r="G4" s="4" t="s">
        <v>1996</v>
      </c>
      <c r="H4" s="132" t="s">
        <v>2000</v>
      </c>
      <c r="I4" s="134"/>
      <c r="J4" s="3" t="s">
        <v>44</v>
      </c>
      <c r="K4" s="3"/>
      <c r="L4" s="3" t="s">
        <v>30</v>
      </c>
      <c r="M4" s="3"/>
      <c r="N4" s="3"/>
      <c r="O4" s="3"/>
      <c r="P4" s="3"/>
      <c r="Q4" s="3"/>
      <c r="R4" s="3"/>
      <c r="S4" s="3"/>
      <c r="T4" s="5"/>
      <c r="U4" s="3"/>
      <c r="V4" s="3"/>
      <c r="W4" s="4"/>
    </row>
    <row r="5" spans="1:23" ht="73.5" customHeight="1" x14ac:dyDescent="0.15">
      <c r="A5" s="3" t="s">
        <v>1992</v>
      </c>
      <c r="B5" s="104" t="s">
        <v>1988</v>
      </c>
      <c r="C5" s="4" t="s">
        <v>1989</v>
      </c>
      <c r="D5" s="3" t="s">
        <v>1985</v>
      </c>
      <c r="E5" s="4" t="s">
        <v>2003</v>
      </c>
      <c r="F5" s="4" t="s">
        <v>1994</v>
      </c>
      <c r="G5" s="4" t="s">
        <v>1995</v>
      </c>
      <c r="H5" s="132" t="s">
        <v>2001</v>
      </c>
      <c r="I5" s="134"/>
      <c r="J5" s="3" t="s">
        <v>44</v>
      </c>
      <c r="K5" s="3"/>
      <c r="L5" s="3" t="s">
        <v>30</v>
      </c>
      <c r="M5" s="3"/>
      <c r="N5" s="3"/>
      <c r="O5" s="3"/>
      <c r="P5" s="3"/>
      <c r="Q5" s="3"/>
      <c r="R5" s="3"/>
      <c r="S5" s="3"/>
      <c r="T5" s="5"/>
      <c r="U5" s="3"/>
      <c r="V5" s="3"/>
      <c r="W5" s="4"/>
    </row>
    <row r="6" spans="1:23" ht="73.5" customHeight="1" x14ac:dyDescent="0.15">
      <c r="A6" s="3" t="s">
        <v>1993</v>
      </c>
      <c r="B6" s="104" t="s">
        <v>1988</v>
      </c>
      <c r="C6" s="4" t="s">
        <v>1989</v>
      </c>
      <c r="D6" s="3" t="s">
        <v>1985</v>
      </c>
      <c r="E6" s="4" t="s">
        <v>2003</v>
      </c>
      <c r="F6" s="4" t="s">
        <v>1998</v>
      </c>
      <c r="G6" s="4" t="s">
        <v>1997</v>
      </c>
      <c r="H6" s="132" t="s">
        <v>1999</v>
      </c>
      <c r="I6" s="132"/>
      <c r="J6" s="3" t="s">
        <v>44</v>
      </c>
      <c r="K6" s="3"/>
      <c r="L6" s="3" t="s">
        <v>30</v>
      </c>
      <c r="M6" s="3"/>
      <c r="N6" s="3"/>
      <c r="O6" s="3"/>
      <c r="P6" s="3"/>
      <c r="Q6" s="3"/>
      <c r="R6" s="3"/>
      <c r="S6" s="3"/>
      <c r="T6" s="5"/>
      <c r="U6" s="3"/>
      <c r="V6" s="3"/>
      <c r="W6" s="3"/>
    </row>
    <row r="7" spans="1:23" ht="73.5" customHeight="1" x14ac:dyDescent="0.15">
      <c r="A7" s="3" t="s">
        <v>2002</v>
      </c>
      <c r="B7" s="104" t="s">
        <v>1988</v>
      </c>
      <c r="C7" s="4" t="s">
        <v>1989</v>
      </c>
      <c r="D7" s="3" t="s">
        <v>1985</v>
      </c>
      <c r="E7" s="4" t="s">
        <v>2003</v>
      </c>
      <c r="F7" s="146" t="s">
        <v>2004</v>
      </c>
      <c r="G7" s="146" t="s">
        <v>2005</v>
      </c>
      <c r="H7" s="147" t="s">
        <v>2006</v>
      </c>
      <c r="I7" s="135" t="s">
        <v>2128</v>
      </c>
      <c r="J7" s="3" t="s">
        <v>47</v>
      </c>
      <c r="K7" s="3"/>
      <c r="L7" s="3" t="s">
        <v>30</v>
      </c>
      <c r="M7" s="3"/>
      <c r="N7" s="3"/>
      <c r="O7" s="3"/>
      <c r="P7" s="3"/>
      <c r="Q7" s="3"/>
      <c r="R7" s="3"/>
      <c r="S7" s="3"/>
      <c r="T7" s="5"/>
      <c r="U7" s="3"/>
      <c r="V7" s="3"/>
      <c r="W7" s="3"/>
    </row>
    <row r="8" spans="1:23" ht="73.5" customHeight="1" x14ac:dyDescent="0.15">
      <c r="A8" s="3" t="s">
        <v>2007</v>
      </c>
      <c r="B8" s="104" t="s">
        <v>1988</v>
      </c>
      <c r="C8" s="4" t="s">
        <v>1989</v>
      </c>
      <c r="D8" s="3" t="s">
        <v>1985</v>
      </c>
      <c r="E8" s="4" t="s">
        <v>2003</v>
      </c>
      <c r="F8" s="4" t="s">
        <v>2008</v>
      </c>
      <c r="G8" s="4" t="s">
        <v>2009</v>
      </c>
      <c r="H8" s="132" t="s">
        <v>2013</v>
      </c>
      <c r="I8" s="132"/>
      <c r="J8" s="3" t="s">
        <v>44</v>
      </c>
      <c r="K8" s="3"/>
      <c r="L8" s="3" t="s">
        <v>30</v>
      </c>
      <c r="M8" s="3"/>
      <c r="N8" s="3"/>
      <c r="O8" s="3"/>
      <c r="P8" s="3"/>
      <c r="Q8" s="3"/>
      <c r="R8" s="3"/>
      <c r="S8" s="3"/>
      <c r="T8" s="5"/>
      <c r="U8" s="3"/>
      <c r="V8" s="3"/>
      <c r="W8" s="3"/>
    </row>
    <row r="9" spans="1:23" ht="73.5" customHeight="1" x14ac:dyDescent="0.15">
      <c r="A9" s="3" t="s">
        <v>2010</v>
      </c>
      <c r="B9" s="104" t="s">
        <v>1988</v>
      </c>
      <c r="C9" s="4" t="s">
        <v>1989</v>
      </c>
      <c r="D9" s="3" t="s">
        <v>1985</v>
      </c>
      <c r="E9" s="4" t="s">
        <v>2003</v>
      </c>
      <c r="F9" s="4" t="s">
        <v>2011</v>
      </c>
      <c r="G9" s="4" t="s">
        <v>2012</v>
      </c>
      <c r="H9" s="132" t="s">
        <v>2014</v>
      </c>
      <c r="I9" s="132"/>
      <c r="J9" s="3" t="s">
        <v>44</v>
      </c>
      <c r="K9" s="3"/>
      <c r="L9" s="3" t="s">
        <v>15</v>
      </c>
      <c r="M9" s="3"/>
      <c r="N9" s="3"/>
      <c r="O9" s="3"/>
      <c r="P9" s="3"/>
      <c r="Q9" s="3"/>
      <c r="R9" s="3"/>
      <c r="S9" s="3"/>
      <c r="T9" s="5"/>
      <c r="U9" s="3"/>
      <c r="V9" s="3"/>
      <c r="W9" s="3"/>
    </row>
    <row r="10" spans="1:23" ht="73.5" customHeight="1" x14ac:dyDescent="0.15">
      <c r="A10" s="3" t="s">
        <v>2015</v>
      </c>
      <c r="B10" s="36" t="s">
        <v>2019</v>
      </c>
      <c r="C10" s="4" t="s">
        <v>1984</v>
      </c>
      <c r="D10" s="3" t="s">
        <v>2016</v>
      </c>
      <c r="E10" s="4" t="s">
        <v>2003</v>
      </c>
      <c r="F10" s="4" t="s">
        <v>2017</v>
      </c>
      <c r="G10" s="4" t="s">
        <v>2018</v>
      </c>
      <c r="H10" s="132" t="s">
        <v>2040</v>
      </c>
      <c r="I10" s="132"/>
      <c r="J10" s="3" t="s">
        <v>44</v>
      </c>
      <c r="K10" s="3"/>
      <c r="L10" s="3" t="s">
        <v>15</v>
      </c>
      <c r="M10" s="3"/>
      <c r="N10" s="3"/>
      <c r="O10" s="3"/>
      <c r="P10" s="3"/>
      <c r="Q10" s="3"/>
      <c r="R10" s="3"/>
      <c r="S10" s="3"/>
      <c r="T10" s="5"/>
      <c r="U10" s="3"/>
      <c r="V10" s="3"/>
      <c r="W10" s="3"/>
    </row>
    <row r="11" spans="1:23" ht="73.5" customHeight="1" x14ac:dyDescent="0.15">
      <c r="A11" s="3" t="s">
        <v>2023</v>
      </c>
      <c r="B11" s="36" t="s">
        <v>2019</v>
      </c>
      <c r="C11" s="4" t="s">
        <v>1984</v>
      </c>
      <c r="D11" s="3" t="s">
        <v>2016</v>
      </c>
      <c r="E11" s="4" t="s">
        <v>2039</v>
      </c>
      <c r="F11" s="4" t="s">
        <v>2024</v>
      </c>
      <c r="G11" s="4" t="s">
        <v>2025</v>
      </c>
      <c r="H11" s="132" t="s">
        <v>2042</v>
      </c>
      <c r="I11" s="132" t="s">
        <v>2038</v>
      </c>
      <c r="J11" s="3" t="s">
        <v>44</v>
      </c>
      <c r="K11" s="3"/>
      <c r="L11" s="3" t="s">
        <v>15</v>
      </c>
      <c r="M11" s="3"/>
      <c r="N11" s="3"/>
      <c r="O11" s="3"/>
      <c r="P11" s="3"/>
      <c r="Q11" s="3"/>
      <c r="R11" s="3"/>
      <c r="S11" s="3"/>
      <c r="T11" s="5"/>
      <c r="U11" s="3"/>
      <c r="V11" s="3"/>
      <c r="W11" s="3"/>
    </row>
    <row r="12" spans="1:23" ht="73.5" customHeight="1" x14ac:dyDescent="0.15">
      <c r="A12" s="3" t="s">
        <v>211</v>
      </c>
      <c r="B12" s="36" t="s">
        <v>2019</v>
      </c>
      <c r="C12" s="4" t="s">
        <v>1984</v>
      </c>
      <c r="D12" s="3" t="s">
        <v>1890</v>
      </c>
      <c r="E12" s="4" t="s">
        <v>894</v>
      </c>
      <c r="F12" s="4" t="s">
        <v>2026</v>
      </c>
      <c r="G12" s="4" t="s">
        <v>2027</v>
      </c>
      <c r="H12" s="132" t="s">
        <v>2028</v>
      </c>
      <c r="I12" s="132" t="s">
        <v>2037</v>
      </c>
      <c r="J12" s="3" t="s">
        <v>14</v>
      </c>
      <c r="K12" s="3"/>
      <c r="L12" s="3" t="s">
        <v>15</v>
      </c>
      <c r="M12" s="3"/>
      <c r="N12" s="3"/>
      <c r="O12" s="3"/>
      <c r="P12" s="3"/>
      <c r="Q12" s="3"/>
      <c r="R12" s="3"/>
      <c r="S12" s="3"/>
      <c r="T12" s="5"/>
      <c r="U12" s="3"/>
      <c r="V12" s="3"/>
      <c r="W12" s="3"/>
    </row>
    <row r="13" spans="1:23" ht="73.5" customHeight="1" x14ac:dyDescent="0.15">
      <c r="A13" s="3" t="s">
        <v>212</v>
      </c>
      <c r="B13" s="36" t="s">
        <v>2019</v>
      </c>
      <c r="C13" s="4" t="s">
        <v>1984</v>
      </c>
      <c r="D13" s="3" t="s">
        <v>1890</v>
      </c>
      <c r="E13" s="4" t="s">
        <v>894</v>
      </c>
      <c r="F13" s="4" t="s">
        <v>2029</v>
      </c>
      <c r="G13" s="4" t="s">
        <v>2030</v>
      </c>
      <c r="H13" s="132" t="s">
        <v>2041</v>
      </c>
      <c r="I13" s="132" t="s">
        <v>2031</v>
      </c>
      <c r="J13" s="3" t="s">
        <v>43</v>
      </c>
      <c r="K13" s="3"/>
      <c r="L13" s="3" t="s">
        <v>30</v>
      </c>
      <c r="M13" s="3"/>
      <c r="N13" s="3"/>
      <c r="O13" s="3"/>
      <c r="P13" s="3"/>
      <c r="Q13" s="3"/>
      <c r="R13" s="3"/>
      <c r="S13" s="3"/>
      <c r="T13" s="5"/>
      <c r="U13" s="3"/>
      <c r="V13" s="3"/>
      <c r="W13" s="3"/>
    </row>
    <row r="14" spans="1:23" ht="73.5" customHeight="1" x14ac:dyDescent="0.15">
      <c r="A14" s="3" t="s">
        <v>373</v>
      </c>
      <c r="B14" s="36" t="s">
        <v>2019</v>
      </c>
      <c r="C14" s="4" t="s">
        <v>1984</v>
      </c>
      <c r="D14" s="3" t="s">
        <v>1890</v>
      </c>
      <c r="E14" s="4" t="s">
        <v>894</v>
      </c>
      <c r="F14" s="4" t="s">
        <v>2032</v>
      </c>
      <c r="G14" s="4" t="s">
        <v>2033</v>
      </c>
      <c r="H14" s="132" t="s">
        <v>2034</v>
      </c>
      <c r="I14" s="132" t="s">
        <v>2035</v>
      </c>
      <c r="J14" s="3" t="s">
        <v>43</v>
      </c>
      <c r="K14" s="3"/>
      <c r="L14" s="3" t="s">
        <v>30</v>
      </c>
      <c r="M14" s="3"/>
      <c r="N14" s="3"/>
      <c r="O14" s="3"/>
      <c r="P14" s="3"/>
      <c r="Q14" s="3"/>
      <c r="R14" s="3"/>
      <c r="S14" s="3"/>
      <c r="T14" s="5"/>
      <c r="U14" s="3"/>
      <c r="V14" s="3"/>
      <c r="W14" s="3"/>
    </row>
    <row r="15" spans="1:23" ht="73.5" customHeight="1" x14ac:dyDescent="0.15">
      <c r="A15" s="3" t="s">
        <v>215</v>
      </c>
      <c r="B15" s="36" t="s">
        <v>2019</v>
      </c>
      <c r="C15" s="4" t="s">
        <v>1984</v>
      </c>
      <c r="D15" s="3" t="s">
        <v>1890</v>
      </c>
      <c r="E15" s="4" t="s">
        <v>2043</v>
      </c>
      <c r="F15" s="4" t="s">
        <v>2044</v>
      </c>
      <c r="G15" s="4" t="s">
        <v>2045</v>
      </c>
      <c r="H15" s="132" t="s">
        <v>2046</v>
      </c>
      <c r="I15" s="132" t="s">
        <v>2047</v>
      </c>
      <c r="J15" s="3" t="s">
        <v>14</v>
      </c>
      <c r="K15" s="3"/>
      <c r="L15" s="3" t="s">
        <v>30</v>
      </c>
      <c r="M15" s="3"/>
      <c r="N15" s="3"/>
      <c r="O15" s="3"/>
      <c r="P15" s="3"/>
      <c r="Q15" s="3"/>
      <c r="R15" s="3"/>
      <c r="S15" s="3"/>
      <c r="T15" s="5"/>
      <c r="U15" s="3"/>
      <c r="V15" s="3"/>
      <c r="W15" s="3"/>
    </row>
    <row r="16" spans="1:23" ht="73.5" customHeight="1" x14ac:dyDescent="0.15">
      <c r="A16" s="3" t="s">
        <v>218</v>
      </c>
      <c r="B16" s="120" t="s">
        <v>2048</v>
      </c>
      <c r="C16" s="4" t="s">
        <v>2049</v>
      </c>
      <c r="D16" s="3" t="s">
        <v>1890</v>
      </c>
      <c r="E16" s="4" t="s">
        <v>2003</v>
      </c>
      <c r="F16" s="4" t="s">
        <v>2050</v>
      </c>
      <c r="G16" s="4" t="s">
        <v>2059</v>
      </c>
      <c r="H16" s="132" t="s">
        <v>2060</v>
      </c>
      <c r="I16" s="132"/>
      <c r="J16" s="3" t="s">
        <v>45</v>
      </c>
      <c r="K16" s="3"/>
      <c r="L16" s="3" t="s">
        <v>15</v>
      </c>
      <c r="M16" s="3"/>
      <c r="N16" s="3"/>
      <c r="O16" s="3"/>
      <c r="P16" s="3"/>
      <c r="Q16" s="3"/>
      <c r="R16" s="3"/>
      <c r="S16" s="3"/>
      <c r="T16" s="5"/>
      <c r="U16" s="3"/>
      <c r="V16" s="3"/>
      <c r="W16" s="3"/>
    </row>
    <row r="17" spans="1:23" ht="73.5" customHeight="1" x14ac:dyDescent="0.15">
      <c r="A17" s="3" t="s">
        <v>223</v>
      </c>
      <c r="B17" s="120" t="s">
        <v>2048</v>
      </c>
      <c r="C17" s="4" t="s">
        <v>2049</v>
      </c>
      <c r="D17" s="3" t="s">
        <v>1890</v>
      </c>
      <c r="E17" s="4" t="s">
        <v>2003</v>
      </c>
      <c r="F17" s="4" t="s">
        <v>2099</v>
      </c>
      <c r="G17" s="4" t="s">
        <v>2061</v>
      </c>
      <c r="H17" s="132" t="s">
        <v>2062</v>
      </c>
      <c r="I17" s="132"/>
      <c r="J17" s="3" t="s">
        <v>45</v>
      </c>
      <c r="K17" s="3"/>
      <c r="L17" s="3" t="s">
        <v>15</v>
      </c>
      <c r="M17" s="3"/>
      <c r="N17" s="3"/>
      <c r="O17" s="3"/>
      <c r="P17" s="3"/>
      <c r="Q17" s="3"/>
      <c r="R17" s="3"/>
      <c r="S17" s="3"/>
      <c r="T17" s="5"/>
      <c r="U17" s="3"/>
      <c r="V17" s="3"/>
      <c r="W17" s="3"/>
    </row>
    <row r="18" spans="1:23" ht="73.5" customHeight="1" x14ac:dyDescent="0.15">
      <c r="A18" s="3" t="s">
        <v>224</v>
      </c>
      <c r="B18" s="120" t="s">
        <v>2048</v>
      </c>
      <c r="C18" s="4" t="s">
        <v>2049</v>
      </c>
      <c r="D18" s="3" t="s">
        <v>1890</v>
      </c>
      <c r="E18" s="4" t="s">
        <v>2063</v>
      </c>
      <c r="F18" s="4" t="s">
        <v>2064</v>
      </c>
      <c r="G18" s="4" t="s">
        <v>2065</v>
      </c>
      <c r="H18" s="132"/>
      <c r="I18" s="132" t="s">
        <v>2066</v>
      </c>
      <c r="J18" s="3" t="s">
        <v>45</v>
      </c>
      <c r="K18" s="3"/>
      <c r="L18" s="3" t="s">
        <v>15</v>
      </c>
      <c r="M18" s="3"/>
      <c r="N18" s="3"/>
      <c r="O18" s="3"/>
      <c r="P18" s="3"/>
      <c r="Q18" s="3"/>
      <c r="R18" s="3"/>
      <c r="S18" s="3"/>
      <c r="T18" s="5"/>
      <c r="U18" s="3"/>
      <c r="V18" s="3"/>
      <c r="W18" s="3"/>
    </row>
    <row r="19" spans="1:23" ht="73.5" customHeight="1" x14ac:dyDescent="0.15">
      <c r="A19" s="3" t="s">
        <v>233</v>
      </c>
      <c r="B19" s="120" t="s">
        <v>2048</v>
      </c>
      <c r="C19" s="4" t="s">
        <v>2049</v>
      </c>
      <c r="D19" s="3" t="s">
        <v>1890</v>
      </c>
      <c r="E19" s="4" t="s">
        <v>2063</v>
      </c>
      <c r="F19" s="4" t="s">
        <v>2088</v>
      </c>
      <c r="G19" s="4" t="s">
        <v>2067</v>
      </c>
      <c r="H19" s="132"/>
      <c r="I19" s="132" t="s">
        <v>2066</v>
      </c>
      <c r="J19" s="3" t="s">
        <v>45</v>
      </c>
      <c r="K19" s="3"/>
      <c r="L19" s="3" t="s">
        <v>15</v>
      </c>
      <c r="M19" s="3"/>
      <c r="N19" s="3"/>
      <c r="O19" s="3"/>
      <c r="P19" s="3"/>
      <c r="Q19" s="3"/>
      <c r="R19" s="3"/>
      <c r="S19" s="3"/>
      <c r="T19" s="5"/>
      <c r="U19" s="3"/>
      <c r="V19" s="3"/>
      <c r="W19" s="3"/>
    </row>
    <row r="20" spans="1:23" ht="73.5" customHeight="1" x14ac:dyDescent="0.15">
      <c r="A20" s="3" t="s">
        <v>235</v>
      </c>
      <c r="B20" s="120" t="s">
        <v>2048</v>
      </c>
      <c r="C20" s="4" t="s">
        <v>2049</v>
      </c>
      <c r="D20" s="3" t="s">
        <v>1890</v>
      </c>
      <c r="E20" s="4" t="s">
        <v>2063</v>
      </c>
      <c r="F20" s="4" t="s">
        <v>2069</v>
      </c>
      <c r="G20" s="4" t="s">
        <v>2068</v>
      </c>
      <c r="H20" s="132"/>
      <c r="I20" s="132" t="s">
        <v>2066</v>
      </c>
      <c r="J20" s="3" t="s">
        <v>45</v>
      </c>
      <c r="K20" s="3"/>
      <c r="L20" s="3" t="s">
        <v>15</v>
      </c>
      <c r="M20" s="3"/>
      <c r="N20" s="3"/>
      <c r="O20" s="3"/>
      <c r="P20" s="3"/>
      <c r="Q20" s="3"/>
      <c r="R20" s="3"/>
      <c r="S20" s="3"/>
      <c r="T20" s="5"/>
      <c r="U20" s="3"/>
      <c r="V20" s="3"/>
      <c r="W20" s="3"/>
    </row>
    <row r="21" spans="1:23" ht="73.5" customHeight="1" x14ac:dyDescent="0.15">
      <c r="A21" s="3" t="s">
        <v>240</v>
      </c>
      <c r="B21" s="120" t="s">
        <v>2048</v>
      </c>
      <c r="C21" s="4" t="s">
        <v>2049</v>
      </c>
      <c r="D21" s="3" t="s">
        <v>1890</v>
      </c>
      <c r="E21" s="4" t="s">
        <v>2063</v>
      </c>
      <c r="F21" s="4" t="s">
        <v>2087</v>
      </c>
      <c r="G21" s="4" t="s">
        <v>2086</v>
      </c>
      <c r="H21" s="132"/>
      <c r="I21" s="132" t="s">
        <v>2066</v>
      </c>
      <c r="J21" s="3" t="s">
        <v>45</v>
      </c>
      <c r="K21" s="3"/>
      <c r="L21" s="3" t="s">
        <v>15</v>
      </c>
      <c r="M21" s="3"/>
      <c r="N21" s="3"/>
      <c r="O21" s="3"/>
      <c r="P21" s="3"/>
      <c r="Q21" s="3"/>
      <c r="R21" s="3"/>
      <c r="S21" s="3"/>
      <c r="T21" s="5"/>
      <c r="U21" s="3"/>
      <c r="V21" s="3"/>
      <c r="W21" s="3"/>
    </row>
    <row r="22" spans="1:23" ht="73.5" customHeight="1" x14ac:dyDescent="0.15">
      <c r="A22" s="3" t="s">
        <v>244</v>
      </c>
      <c r="B22" s="120" t="s">
        <v>2048</v>
      </c>
      <c r="C22" s="4" t="s">
        <v>2049</v>
      </c>
      <c r="D22" s="3" t="s">
        <v>1890</v>
      </c>
      <c r="E22" s="4" t="s">
        <v>2063</v>
      </c>
      <c r="F22" s="4" t="s">
        <v>1155</v>
      </c>
      <c r="G22" s="4" t="s">
        <v>1156</v>
      </c>
      <c r="H22" s="132"/>
      <c r="I22" s="132" t="s">
        <v>2066</v>
      </c>
      <c r="J22" s="3" t="s">
        <v>45</v>
      </c>
      <c r="K22" s="3"/>
      <c r="L22" s="3" t="s">
        <v>15</v>
      </c>
      <c r="M22" s="3"/>
      <c r="N22" s="3"/>
      <c r="O22" s="3"/>
      <c r="P22" s="3"/>
      <c r="Q22" s="3"/>
      <c r="R22" s="3"/>
      <c r="S22" s="3"/>
      <c r="T22" s="5"/>
      <c r="U22" s="3"/>
      <c r="V22" s="3"/>
      <c r="W22" s="3"/>
    </row>
    <row r="23" spans="1:23" ht="73.5" customHeight="1" x14ac:dyDescent="0.15">
      <c r="A23" s="3" t="s">
        <v>247</v>
      </c>
      <c r="B23" s="102" t="s">
        <v>2091</v>
      </c>
      <c r="C23" s="4" t="s">
        <v>2094</v>
      </c>
      <c r="D23" s="3" t="s">
        <v>1890</v>
      </c>
      <c r="E23" s="4" t="s">
        <v>2039</v>
      </c>
      <c r="F23" s="4" t="s">
        <v>2095</v>
      </c>
      <c r="G23" s="4" t="s">
        <v>2096</v>
      </c>
      <c r="H23" s="132" t="s">
        <v>2098</v>
      </c>
      <c r="I23" s="132" t="s">
        <v>2097</v>
      </c>
      <c r="J23" s="3" t="s">
        <v>45</v>
      </c>
      <c r="K23" s="3"/>
      <c r="L23" s="3" t="s">
        <v>15</v>
      </c>
      <c r="M23" s="3"/>
      <c r="N23" s="3"/>
      <c r="O23" s="3"/>
      <c r="P23" s="3"/>
      <c r="Q23" s="3"/>
      <c r="R23" s="3"/>
      <c r="S23" s="3"/>
      <c r="T23" s="5"/>
      <c r="U23" s="3"/>
      <c r="V23" s="3"/>
      <c r="W23" s="3"/>
    </row>
    <row r="24" spans="1:23" ht="73.5" customHeight="1" x14ac:dyDescent="0.15">
      <c r="A24" s="3" t="s">
        <v>249</v>
      </c>
      <c r="B24" s="102" t="s">
        <v>2091</v>
      </c>
      <c r="C24" s="4" t="s">
        <v>2094</v>
      </c>
      <c r="D24" s="3" t="s">
        <v>1890</v>
      </c>
      <c r="E24" s="4" t="s">
        <v>2039</v>
      </c>
      <c r="F24" s="4" t="s">
        <v>2100</v>
      </c>
      <c r="G24" s="4" t="s">
        <v>2101</v>
      </c>
      <c r="H24" s="132" t="s">
        <v>2102</v>
      </c>
      <c r="I24" s="132"/>
      <c r="J24" s="3" t="s">
        <v>45</v>
      </c>
      <c r="K24" s="3"/>
      <c r="L24" s="3" t="s">
        <v>15</v>
      </c>
      <c r="M24" s="3"/>
      <c r="N24" s="3"/>
      <c r="O24" s="3"/>
      <c r="P24" s="3"/>
      <c r="Q24" s="3"/>
      <c r="R24" s="3"/>
      <c r="S24" s="3"/>
      <c r="T24" s="5"/>
      <c r="U24" s="3"/>
      <c r="V24" s="3"/>
      <c r="W24" s="3"/>
    </row>
    <row r="25" spans="1:23" ht="73.5" customHeight="1" x14ac:dyDescent="0.15">
      <c r="A25" s="3" t="s">
        <v>252</v>
      </c>
      <c r="B25" s="102" t="s">
        <v>2091</v>
      </c>
      <c r="C25" s="4" t="s">
        <v>2094</v>
      </c>
      <c r="D25" s="3" t="s">
        <v>1890</v>
      </c>
      <c r="E25" s="4" t="s">
        <v>2039</v>
      </c>
      <c r="F25" s="4" t="s">
        <v>2103</v>
      </c>
      <c r="G25" s="4" t="s">
        <v>2104</v>
      </c>
      <c r="H25" s="132"/>
      <c r="I25" s="132" t="s">
        <v>2105</v>
      </c>
      <c r="J25" s="3" t="s">
        <v>45</v>
      </c>
      <c r="K25" s="3"/>
      <c r="L25" s="3" t="s">
        <v>15</v>
      </c>
      <c r="M25" s="3"/>
      <c r="N25" s="3"/>
      <c r="O25" s="3"/>
      <c r="P25" s="3"/>
      <c r="Q25" s="3"/>
      <c r="R25" s="3"/>
      <c r="S25" s="3"/>
      <c r="T25" s="5"/>
      <c r="U25" s="3"/>
      <c r="V25" s="3"/>
      <c r="W25" s="3"/>
    </row>
    <row r="26" spans="1:23" ht="73.5" customHeight="1" x14ac:dyDescent="0.15">
      <c r="A26" s="3" t="s">
        <v>255</v>
      </c>
      <c r="B26" s="102" t="s">
        <v>2091</v>
      </c>
      <c r="C26" s="4" t="s">
        <v>2094</v>
      </c>
      <c r="D26" s="3" t="s">
        <v>1890</v>
      </c>
      <c r="E26" s="4" t="s">
        <v>2039</v>
      </c>
      <c r="F26" s="4" t="s">
        <v>2106</v>
      </c>
      <c r="G26" s="4" t="s">
        <v>2107</v>
      </c>
      <c r="H26" s="132"/>
      <c r="I26" s="132" t="s">
        <v>2105</v>
      </c>
      <c r="J26" s="3" t="s">
        <v>45</v>
      </c>
      <c r="K26" s="3"/>
      <c r="L26" s="3" t="s">
        <v>15</v>
      </c>
      <c r="M26" s="3"/>
      <c r="N26" s="3"/>
      <c r="O26" s="3"/>
      <c r="P26" s="3"/>
      <c r="Q26" s="3"/>
      <c r="R26" s="3"/>
      <c r="S26" s="3"/>
      <c r="T26" s="5"/>
      <c r="U26" s="3"/>
      <c r="V26" s="3"/>
      <c r="W26" s="3"/>
    </row>
    <row r="27" spans="1:23" ht="73.5" customHeight="1" x14ac:dyDescent="0.15">
      <c r="A27" s="3" t="s">
        <v>267</v>
      </c>
      <c r="B27" s="102" t="s">
        <v>2091</v>
      </c>
      <c r="C27" s="4" t="s">
        <v>2094</v>
      </c>
      <c r="D27" s="3" t="s">
        <v>1890</v>
      </c>
      <c r="E27" s="4" t="s">
        <v>2039</v>
      </c>
      <c r="F27" s="4" t="s">
        <v>2092</v>
      </c>
      <c r="G27" s="4" t="s">
        <v>1184</v>
      </c>
      <c r="H27" s="132"/>
      <c r="I27" s="132" t="s">
        <v>2105</v>
      </c>
      <c r="J27" s="3" t="s">
        <v>45</v>
      </c>
      <c r="K27" s="3"/>
      <c r="L27" s="3" t="s">
        <v>15</v>
      </c>
      <c r="M27" s="3"/>
      <c r="N27" s="3"/>
      <c r="O27" s="3"/>
      <c r="P27" s="3"/>
      <c r="Q27" s="3"/>
      <c r="R27" s="3"/>
      <c r="S27" s="3"/>
      <c r="T27" s="5"/>
      <c r="U27" s="3"/>
      <c r="V27" s="3"/>
      <c r="W27" s="3"/>
    </row>
    <row r="28" spans="1:23" ht="73.5" customHeight="1" x14ac:dyDescent="0.15">
      <c r="A28" s="3" t="s">
        <v>268</v>
      </c>
      <c r="B28" s="102" t="s">
        <v>2091</v>
      </c>
      <c r="C28" s="4" t="s">
        <v>2094</v>
      </c>
      <c r="D28" s="3" t="s">
        <v>1890</v>
      </c>
      <c r="E28" s="4" t="s">
        <v>2039</v>
      </c>
      <c r="F28" s="4" t="s">
        <v>2108</v>
      </c>
      <c r="G28" s="4" t="s">
        <v>2109</v>
      </c>
      <c r="H28" s="132"/>
      <c r="I28" s="132" t="s">
        <v>2105</v>
      </c>
      <c r="J28" s="3" t="s">
        <v>45</v>
      </c>
      <c r="K28" s="3"/>
      <c r="L28" s="3" t="s">
        <v>15</v>
      </c>
      <c r="M28" s="3"/>
      <c r="N28" s="3"/>
      <c r="O28" s="3"/>
      <c r="P28" s="3"/>
      <c r="Q28" s="3"/>
      <c r="R28" s="3"/>
      <c r="S28" s="3"/>
      <c r="T28" s="5"/>
      <c r="U28" s="3"/>
      <c r="V28" s="3"/>
      <c r="W28" s="3"/>
    </row>
    <row r="29" spans="1:23" ht="73.5" customHeight="1" x14ac:dyDescent="0.15">
      <c r="A29" s="3" t="s">
        <v>381</v>
      </c>
      <c r="B29" s="103" t="s">
        <v>2110</v>
      </c>
      <c r="C29" s="4" t="s">
        <v>2111</v>
      </c>
      <c r="D29" s="3" t="s">
        <v>1890</v>
      </c>
      <c r="E29" s="4" t="s">
        <v>2039</v>
      </c>
      <c r="F29" s="4" t="s">
        <v>2112</v>
      </c>
      <c r="G29" s="4" t="s">
        <v>2113</v>
      </c>
      <c r="H29" s="132" t="s">
        <v>2114</v>
      </c>
      <c r="I29" s="132" t="s">
        <v>2115</v>
      </c>
      <c r="J29" s="3" t="s">
        <v>46</v>
      </c>
      <c r="K29" s="3"/>
      <c r="L29" s="3" t="s">
        <v>15</v>
      </c>
      <c r="M29" s="3"/>
      <c r="N29" s="3"/>
      <c r="O29" s="3"/>
      <c r="P29" s="3"/>
      <c r="Q29" s="3"/>
      <c r="R29" s="3"/>
      <c r="S29" s="3"/>
      <c r="T29" s="5"/>
      <c r="U29" s="3"/>
      <c r="V29" s="3"/>
      <c r="W29" s="3"/>
    </row>
    <row r="30" spans="1:23" ht="73.5" customHeight="1" x14ac:dyDescent="0.15">
      <c r="A30" s="3" t="s">
        <v>274</v>
      </c>
      <c r="B30" s="103" t="s">
        <v>2110</v>
      </c>
      <c r="C30" s="4" t="s">
        <v>2111</v>
      </c>
      <c r="D30" s="3" t="s">
        <v>1890</v>
      </c>
      <c r="E30" s="4" t="s">
        <v>2039</v>
      </c>
      <c r="F30" s="4" t="s">
        <v>2116</v>
      </c>
      <c r="G30" s="4" t="s">
        <v>2117</v>
      </c>
      <c r="H30" s="132" t="s">
        <v>2118</v>
      </c>
      <c r="I30" s="132"/>
      <c r="J30" s="3" t="s">
        <v>46</v>
      </c>
      <c r="K30" s="3"/>
      <c r="L30" s="3" t="s">
        <v>15</v>
      </c>
      <c r="M30" s="3"/>
      <c r="N30" s="3"/>
      <c r="O30" s="3"/>
      <c r="P30" s="3"/>
      <c r="Q30" s="3"/>
      <c r="R30" s="3"/>
      <c r="S30" s="3"/>
      <c r="T30" s="5"/>
      <c r="U30" s="3"/>
      <c r="V30" s="3"/>
      <c r="W30" s="3"/>
    </row>
    <row r="31" spans="1:23" ht="73.5" customHeight="1" x14ac:dyDescent="0.15">
      <c r="A31" s="3" t="s">
        <v>276</v>
      </c>
      <c r="B31" s="103" t="s">
        <v>2110</v>
      </c>
      <c r="C31" s="4" t="s">
        <v>2111</v>
      </c>
      <c r="D31" s="3" t="s">
        <v>1890</v>
      </c>
      <c r="E31" s="4" t="s">
        <v>2039</v>
      </c>
      <c r="F31" s="4" t="s">
        <v>2119</v>
      </c>
      <c r="G31" s="4" t="s">
        <v>2120</v>
      </c>
      <c r="H31" s="132" t="s">
        <v>2121</v>
      </c>
      <c r="I31" s="132"/>
      <c r="J31" s="3" t="s">
        <v>47</v>
      </c>
      <c r="K31" s="3"/>
      <c r="L31" s="3" t="s">
        <v>15</v>
      </c>
      <c r="M31" s="3"/>
      <c r="N31" s="3"/>
      <c r="O31" s="3"/>
      <c r="P31" s="3"/>
      <c r="Q31" s="3"/>
      <c r="R31" s="3"/>
      <c r="S31" s="3"/>
      <c r="T31" s="5"/>
      <c r="U31" s="3"/>
      <c r="V31" s="3"/>
      <c r="W31" s="3"/>
    </row>
    <row r="32" spans="1:23" ht="73.5" customHeight="1" x14ac:dyDescent="0.15">
      <c r="A32" s="3" t="s">
        <v>278</v>
      </c>
      <c r="B32" s="103" t="s">
        <v>2110</v>
      </c>
      <c r="C32" s="4" t="s">
        <v>2111</v>
      </c>
      <c r="D32" s="3" t="s">
        <v>1890</v>
      </c>
      <c r="E32" s="4" t="s">
        <v>2039</v>
      </c>
      <c r="F32" s="4" t="s">
        <v>2122</v>
      </c>
      <c r="G32" s="4" t="s">
        <v>2123</v>
      </c>
      <c r="H32" s="132" t="s">
        <v>2124</v>
      </c>
      <c r="I32" s="132"/>
      <c r="J32" s="3" t="s">
        <v>47</v>
      </c>
      <c r="K32" s="3"/>
      <c r="L32" s="3" t="s">
        <v>15</v>
      </c>
      <c r="M32" s="3"/>
      <c r="N32" s="3"/>
      <c r="O32" s="3"/>
      <c r="P32" s="3"/>
      <c r="Q32" s="3"/>
      <c r="R32" s="3"/>
      <c r="S32" s="3"/>
      <c r="T32" s="5"/>
      <c r="U32" s="3"/>
      <c r="V32" s="3"/>
      <c r="W32" s="3"/>
    </row>
    <row r="33" spans="1:23" ht="73.5" customHeight="1" x14ac:dyDescent="0.15">
      <c r="A33" s="3"/>
      <c r="B33" s="4"/>
      <c r="C33" s="4"/>
      <c r="D33" s="3"/>
      <c r="E33" s="3"/>
      <c r="F33" s="4"/>
      <c r="G33" s="4"/>
      <c r="H33" s="132"/>
      <c r="I33" s="132"/>
      <c r="J33" s="3"/>
      <c r="K33" s="3"/>
      <c r="L33" s="3"/>
      <c r="M33" s="3"/>
      <c r="N33" s="3"/>
      <c r="O33" s="3"/>
      <c r="P33" s="3"/>
      <c r="Q33" s="3"/>
      <c r="R33" s="3"/>
      <c r="S33" s="3"/>
      <c r="T33" s="5"/>
      <c r="U33" s="3"/>
      <c r="V33" s="3"/>
      <c r="W33" s="3"/>
    </row>
    <row r="34" spans="1:23" ht="73.5" customHeight="1" x14ac:dyDescent="0.15">
      <c r="A34" s="3"/>
      <c r="B34" s="4"/>
      <c r="C34" s="4"/>
      <c r="D34" s="3"/>
      <c r="E34" s="3"/>
      <c r="F34" s="4"/>
      <c r="G34" s="4"/>
      <c r="H34" s="132"/>
      <c r="I34" s="132"/>
      <c r="J34" s="3"/>
      <c r="K34" s="3"/>
      <c r="L34" s="3"/>
      <c r="M34" s="3"/>
      <c r="N34" s="3"/>
      <c r="O34" s="3"/>
      <c r="P34" s="3"/>
      <c r="Q34" s="3"/>
      <c r="R34" s="3"/>
      <c r="S34" s="3"/>
      <c r="T34" s="5"/>
      <c r="U34" s="3"/>
      <c r="V34" s="3"/>
      <c r="W34" s="3"/>
    </row>
    <row r="35" spans="1:23" ht="73.5" customHeight="1" x14ac:dyDescent="0.15">
      <c r="A35" s="3"/>
      <c r="B35" s="4"/>
      <c r="C35" s="4"/>
      <c r="D35" s="3"/>
      <c r="E35" s="3"/>
      <c r="F35" s="4"/>
      <c r="G35" s="4"/>
      <c r="H35" s="132"/>
      <c r="I35" s="132"/>
      <c r="J35" s="3"/>
      <c r="K35" s="3"/>
      <c r="L35" s="3"/>
      <c r="M35" s="3"/>
      <c r="N35" s="3"/>
      <c r="O35" s="3"/>
      <c r="P35" s="3"/>
      <c r="Q35" s="3"/>
      <c r="R35" s="3"/>
      <c r="S35" s="3"/>
      <c r="T35" s="5"/>
      <c r="U35" s="3"/>
      <c r="V35" s="3"/>
      <c r="W35" s="3"/>
    </row>
    <row r="36" spans="1:23" ht="73.5" customHeight="1" x14ac:dyDescent="0.15">
      <c r="A36" s="3"/>
      <c r="B36" s="4"/>
      <c r="C36" s="4"/>
      <c r="D36" s="3"/>
      <c r="E36" s="3"/>
      <c r="F36" s="4"/>
      <c r="G36" s="4"/>
      <c r="H36" s="132"/>
      <c r="I36" s="132"/>
      <c r="J36" s="3"/>
      <c r="K36" s="3"/>
      <c r="L36" s="3"/>
      <c r="M36" s="3"/>
      <c r="N36" s="3"/>
      <c r="O36" s="3"/>
      <c r="P36" s="3"/>
      <c r="Q36" s="3"/>
      <c r="R36" s="3"/>
      <c r="S36" s="3"/>
      <c r="T36" s="5"/>
      <c r="U36" s="3"/>
      <c r="V36" s="3"/>
      <c r="W36" s="3"/>
    </row>
    <row r="37" spans="1:23" ht="73.5" customHeight="1" x14ac:dyDescent="0.15">
      <c r="A37" s="3"/>
      <c r="B37" s="4"/>
      <c r="C37" s="4"/>
      <c r="D37" s="3"/>
      <c r="E37" s="3"/>
      <c r="F37" s="4"/>
      <c r="G37" s="4"/>
      <c r="H37" s="132"/>
      <c r="I37" s="132"/>
      <c r="J37" s="3"/>
      <c r="K37" s="3"/>
      <c r="L37" s="3"/>
      <c r="M37" s="3"/>
      <c r="N37" s="3"/>
      <c r="O37" s="3"/>
      <c r="P37" s="3"/>
      <c r="Q37" s="3"/>
      <c r="R37" s="3"/>
      <c r="S37" s="3"/>
      <c r="T37" s="5"/>
      <c r="U37" s="3"/>
      <c r="V37" s="3"/>
      <c r="W37" s="3"/>
    </row>
    <row r="38" spans="1:23" ht="73.5" customHeight="1" x14ac:dyDescent="0.15">
      <c r="A38" s="3"/>
      <c r="B38" s="4"/>
      <c r="C38" s="4"/>
      <c r="D38" s="3"/>
      <c r="E38" s="3"/>
      <c r="F38" s="4"/>
      <c r="G38" s="4"/>
      <c r="H38" s="132"/>
      <c r="I38" s="132"/>
      <c r="J38" s="3"/>
      <c r="K38" s="3"/>
      <c r="L38" s="3"/>
      <c r="M38" s="3"/>
      <c r="N38" s="3"/>
      <c r="O38" s="3"/>
      <c r="P38" s="3"/>
      <c r="Q38" s="3"/>
      <c r="R38" s="3"/>
      <c r="S38" s="3"/>
      <c r="T38" s="5"/>
      <c r="U38" s="3"/>
      <c r="V38" s="3"/>
      <c r="W38" s="3"/>
    </row>
    <row r="39" spans="1:23" ht="73.5" customHeight="1" x14ac:dyDescent="0.15">
      <c r="A39" s="3"/>
      <c r="B39" s="4"/>
      <c r="C39" s="4"/>
      <c r="D39" s="3"/>
      <c r="E39" s="3"/>
      <c r="F39" s="4"/>
      <c r="G39" s="4"/>
      <c r="H39" s="132"/>
      <c r="I39" s="132"/>
      <c r="J39" s="3"/>
      <c r="K39" s="3"/>
      <c r="L39" s="3"/>
      <c r="M39" s="3"/>
      <c r="N39" s="3"/>
      <c r="O39" s="3"/>
      <c r="P39" s="3"/>
      <c r="Q39" s="3"/>
      <c r="R39" s="3"/>
      <c r="S39" s="3"/>
      <c r="T39" s="5"/>
      <c r="U39" s="3"/>
      <c r="V39" s="3"/>
      <c r="W39" s="3"/>
    </row>
    <row r="40" spans="1:23" ht="73.5" customHeight="1" x14ac:dyDescent="0.15">
      <c r="A40" s="3"/>
      <c r="B40" s="4"/>
      <c r="C40" s="4"/>
      <c r="D40" s="3"/>
      <c r="E40" s="3"/>
      <c r="F40" s="4"/>
      <c r="G40" s="4"/>
      <c r="H40" s="132"/>
      <c r="I40" s="132"/>
      <c r="J40" s="3"/>
      <c r="K40" s="3"/>
      <c r="L40" s="3"/>
      <c r="M40" s="3"/>
      <c r="N40" s="3"/>
      <c r="O40" s="3"/>
      <c r="P40" s="3"/>
      <c r="Q40" s="3"/>
      <c r="R40" s="3"/>
      <c r="S40" s="3"/>
      <c r="T40" s="5"/>
      <c r="U40" s="3"/>
      <c r="V40" s="3"/>
      <c r="W40" s="3"/>
    </row>
    <row r="41" spans="1:23" ht="73.5" customHeight="1" x14ac:dyDescent="0.15">
      <c r="A41" s="3"/>
      <c r="B41" s="4"/>
      <c r="C41" s="4"/>
      <c r="D41" s="3"/>
      <c r="E41" s="3"/>
      <c r="F41" s="4"/>
      <c r="G41" s="4"/>
      <c r="H41" s="132"/>
      <c r="I41" s="132"/>
      <c r="J41" s="3"/>
      <c r="K41" s="3"/>
      <c r="L41" s="3"/>
      <c r="M41" s="3"/>
      <c r="N41" s="3"/>
      <c r="O41" s="3"/>
      <c r="P41" s="3"/>
      <c r="Q41" s="3"/>
      <c r="R41" s="3"/>
      <c r="S41" s="3"/>
      <c r="T41" s="5"/>
      <c r="U41" s="3"/>
      <c r="V41" s="3"/>
      <c r="W41" s="3"/>
    </row>
    <row r="42" spans="1:23" ht="73.5" customHeight="1" x14ac:dyDescent="0.15">
      <c r="A42" s="3"/>
      <c r="B42" s="4"/>
      <c r="C42" s="4"/>
      <c r="D42" s="3"/>
      <c r="E42" s="3"/>
      <c r="F42" s="4"/>
      <c r="G42" s="4"/>
      <c r="H42" s="132"/>
      <c r="I42" s="132"/>
      <c r="J42" s="3"/>
      <c r="K42" s="3"/>
      <c r="L42" s="3"/>
      <c r="M42" s="3"/>
      <c r="N42" s="3"/>
      <c r="O42" s="3"/>
      <c r="P42" s="3"/>
      <c r="Q42" s="3"/>
      <c r="R42" s="3"/>
      <c r="S42" s="3"/>
      <c r="T42" s="5"/>
      <c r="U42" s="3"/>
      <c r="V42" s="3"/>
      <c r="W42" s="3"/>
    </row>
    <row r="43" spans="1:23" ht="73.5" customHeight="1" x14ac:dyDescent="0.15">
      <c r="A43" s="3"/>
      <c r="B43" s="4"/>
      <c r="C43" s="4"/>
      <c r="D43" s="3"/>
      <c r="E43" s="3"/>
      <c r="F43" s="4"/>
      <c r="G43" s="4"/>
      <c r="H43" s="132"/>
      <c r="I43" s="132"/>
      <c r="J43" s="3"/>
      <c r="K43" s="3"/>
      <c r="L43" s="3"/>
      <c r="M43" s="3"/>
      <c r="N43" s="3"/>
      <c r="O43" s="3"/>
      <c r="P43" s="3"/>
      <c r="Q43" s="3"/>
      <c r="R43" s="3"/>
      <c r="S43" s="3"/>
      <c r="T43" s="5"/>
      <c r="U43" s="3"/>
      <c r="V43" s="3"/>
      <c r="W43" s="3"/>
    </row>
    <row r="44" spans="1:23" ht="73.5" customHeight="1" x14ac:dyDescent="0.15">
      <c r="A44" s="3"/>
      <c r="B44" s="4"/>
      <c r="C44" s="4"/>
      <c r="D44" s="3"/>
      <c r="E44" s="3"/>
      <c r="F44" s="4"/>
      <c r="G44" s="4"/>
      <c r="H44" s="132"/>
      <c r="I44" s="132"/>
      <c r="J44" s="3"/>
      <c r="K44" s="3"/>
      <c r="L44" s="3"/>
      <c r="M44" s="3"/>
      <c r="N44" s="3"/>
      <c r="O44" s="3"/>
      <c r="P44" s="3"/>
      <c r="Q44" s="3"/>
      <c r="R44" s="3"/>
      <c r="S44" s="3"/>
      <c r="T44" s="5"/>
      <c r="U44" s="3"/>
      <c r="V44" s="3"/>
      <c r="W44" s="3"/>
    </row>
    <row r="45" spans="1:23" ht="73.5" customHeight="1" x14ac:dyDescent="0.15">
      <c r="A45" s="3"/>
      <c r="B45" s="4"/>
      <c r="C45" s="4"/>
      <c r="D45" s="3"/>
      <c r="E45" s="3"/>
      <c r="F45" s="4"/>
      <c r="G45" s="4"/>
      <c r="H45" s="132"/>
      <c r="I45" s="132"/>
      <c r="J45" s="3"/>
      <c r="K45" s="3"/>
      <c r="L45" s="3"/>
      <c r="M45" s="3"/>
      <c r="N45" s="3"/>
      <c r="O45" s="3"/>
      <c r="P45" s="3"/>
      <c r="Q45" s="3"/>
      <c r="R45" s="3"/>
      <c r="S45" s="3"/>
      <c r="T45" s="5"/>
      <c r="U45" s="3"/>
      <c r="V45" s="3"/>
      <c r="W45" s="3"/>
    </row>
    <row r="46" spans="1:23" ht="73.5" customHeight="1" x14ac:dyDescent="0.15">
      <c r="A46" s="3"/>
      <c r="B46" s="4"/>
      <c r="C46" s="4"/>
      <c r="D46" s="3"/>
      <c r="E46" s="3"/>
      <c r="F46" s="4"/>
      <c r="G46" s="4"/>
      <c r="H46" s="132"/>
      <c r="I46" s="132"/>
      <c r="J46" s="3"/>
      <c r="K46" s="3"/>
      <c r="L46" s="3"/>
      <c r="M46" s="3"/>
      <c r="N46" s="3"/>
      <c r="O46" s="3"/>
      <c r="P46" s="3"/>
      <c r="Q46" s="3"/>
      <c r="R46" s="3"/>
      <c r="S46" s="3"/>
      <c r="T46" s="5"/>
      <c r="U46" s="3"/>
      <c r="V46" s="3"/>
      <c r="W46" s="3"/>
    </row>
    <row r="47" spans="1:23" ht="73.5" customHeight="1" x14ac:dyDescent="0.15">
      <c r="A47" s="3"/>
      <c r="B47" s="4"/>
      <c r="C47" s="4"/>
      <c r="D47" s="3"/>
      <c r="E47" s="3"/>
      <c r="F47" s="4"/>
      <c r="G47" s="4"/>
      <c r="H47" s="132"/>
      <c r="I47" s="132"/>
      <c r="J47" s="3"/>
      <c r="K47" s="3"/>
      <c r="L47" s="3"/>
      <c r="M47" s="3"/>
      <c r="N47" s="3"/>
      <c r="O47" s="3"/>
      <c r="P47" s="3"/>
      <c r="Q47" s="3"/>
      <c r="R47" s="3"/>
      <c r="S47" s="3"/>
      <c r="T47" s="5"/>
      <c r="U47" s="3"/>
      <c r="V47" s="3"/>
      <c r="W47" s="3"/>
    </row>
    <row r="48" spans="1:23" ht="73.5" customHeight="1" x14ac:dyDescent="0.15">
      <c r="A48" s="3"/>
      <c r="B48" s="4"/>
      <c r="C48" s="4"/>
      <c r="D48" s="3"/>
      <c r="E48" s="3"/>
      <c r="F48" s="4"/>
      <c r="G48" s="4"/>
      <c r="H48" s="132"/>
      <c r="I48" s="132"/>
      <c r="J48" s="3"/>
      <c r="K48" s="3"/>
      <c r="L48" s="3"/>
      <c r="M48" s="3"/>
      <c r="N48" s="3"/>
      <c r="O48" s="3"/>
      <c r="P48" s="3"/>
      <c r="Q48" s="3"/>
      <c r="R48" s="3"/>
      <c r="S48" s="3"/>
      <c r="T48" s="5"/>
      <c r="U48" s="3"/>
      <c r="V48" s="3"/>
      <c r="W48" s="3"/>
    </row>
    <row r="49" spans="1:23" ht="73.5" customHeight="1" x14ac:dyDescent="0.15">
      <c r="A49" s="3"/>
      <c r="B49" s="4"/>
      <c r="C49" s="4"/>
      <c r="D49" s="3"/>
      <c r="E49" s="3"/>
      <c r="F49" s="4"/>
      <c r="G49" s="4"/>
      <c r="H49" s="132"/>
      <c r="I49" s="132"/>
      <c r="J49" s="3"/>
      <c r="K49" s="3"/>
      <c r="L49" s="3"/>
      <c r="M49" s="3"/>
      <c r="N49" s="3"/>
      <c r="O49" s="3"/>
      <c r="P49" s="3"/>
      <c r="Q49" s="3"/>
      <c r="R49" s="3"/>
      <c r="S49" s="3"/>
      <c r="T49" s="5"/>
      <c r="U49" s="3"/>
      <c r="V49" s="3"/>
      <c r="W49" s="3"/>
    </row>
    <row r="50" spans="1:23" ht="73.5" customHeight="1" x14ac:dyDescent="0.15">
      <c r="A50" s="3"/>
      <c r="B50" s="4"/>
      <c r="C50" s="4"/>
      <c r="D50" s="3"/>
      <c r="E50" s="3"/>
      <c r="F50" s="4"/>
      <c r="G50" s="4"/>
      <c r="H50" s="132"/>
      <c r="I50" s="132"/>
      <c r="J50" s="3"/>
      <c r="K50" s="3"/>
      <c r="L50" s="3"/>
      <c r="M50" s="3"/>
      <c r="N50" s="3"/>
      <c r="O50" s="3"/>
      <c r="P50" s="3"/>
      <c r="Q50" s="3"/>
      <c r="R50" s="3"/>
      <c r="S50" s="3"/>
      <c r="T50" s="5"/>
      <c r="U50" s="3"/>
      <c r="V50" s="3"/>
      <c r="W50" s="3"/>
    </row>
    <row r="51" spans="1:23" ht="73.5" customHeight="1" x14ac:dyDescent="0.15">
      <c r="A51" s="3"/>
      <c r="B51" s="4"/>
      <c r="C51" s="4"/>
      <c r="D51" s="3"/>
      <c r="E51" s="3"/>
      <c r="F51" s="4"/>
      <c r="G51" s="4"/>
      <c r="H51" s="132"/>
      <c r="I51" s="132"/>
      <c r="J51" s="3"/>
      <c r="K51" s="3"/>
      <c r="L51" s="3"/>
      <c r="M51" s="3"/>
      <c r="N51" s="3"/>
      <c r="O51" s="3"/>
      <c r="P51" s="3"/>
      <c r="Q51" s="3"/>
      <c r="R51" s="3"/>
      <c r="S51" s="3"/>
      <c r="T51" s="5"/>
      <c r="U51" s="3"/>
      <c r="V51" s="3"/>
      <c r="W51" s="3"/>
    </row>
    <row r="52" spans="1:23" ht="73.5" customHeight="1" x14ac:dyDescent="0.15">
      <c r="A52" s="3"/>
      <c r="B52" s="4"/>
      <c r="C52" s="4"/>
      <c r="D52" s="3"/>
      <c r="E52" s="3"/>
      <c r="F52" s="4"/>
      <c r="G52" s="4"/>
      <c r="H52" s="132"/>
      <c r="I52" s="132"/>
      <c r="J52" s="3"/>
      <c r="K52" s="3"/>
      <c r="L52" s="3"/>
      <c r="M52" s="3"/>
      <c r="N52" s="3"/>
      <c r="O52" s="3"/>
      <c r="P52" s="3"/>
      <c r="Q52" s="3"/>
      <c r="R52" s="3"/>
      <c r="S52" s="3"/>
      <c r="T52" s="5"/>
      <c r="U52" s="3"/>
      <c r="V52" s="3"/>
      <c r="W52" s="3"/>
    </row>
    <row r="53" spans="1:23" ht="73.5" customHeight="1" x14ac:dyDescent="0.15">
      <c r="A53" s="3"/>
      <c r="B53" s="4"/>
      <c r="C53" s="4"/>
      <c r="D53" s="3"/>
      <c r="E53" s="3"/>
      <c r="F53" s="4"/>
      <c r="G53" s="4"/>
      <c r="H53" s="132"/>
      <c r="I53" s="132"/>
      <c r="J53" s="3"/>
      <c r="K53" s="3"/>
      <c r="L53" s="3"/>
      <c r="M53" s="3"/>
      <c r="N53" s="3"/>
      <c r="O53" s="3"/>
      <c r="P53" s="3"/>
      <c r="Q53" s="3"/>
      <c r="R53" s="3"/>
      <c r="S53" s="3"/>
      <c r="T53" s="5"/>
      <c r="U53" s="3"/>
      <c r="V53" s="3"/>
      <c r="W53" s="3"/>
    </row>
    <row r="54" spans="1:23" ht="73.5" customHeight="1" x14ac:dyDescent="0.15">
      <c r="A54" s="3"/>
      <c r="B54" s="4"/>
      <c r="C54" s="4"/>
      <c r="D54" s="3"/>
      <c r="E54" s="3"/>
      <c r="F54" s="4"/>
      <c r="G54" s="4"/>
      <c r="H54" s="132"/>
      <c r="I54" s="132"/>
      <c r="J54" s="3"/>
      <c r="K54" s="3"/>
      <c r="L54" s="3"/>
      <c r="M54" s="3"/>
      <c r="N54" s="3"/>
      <c r="O54" s="3"/>
      <c r="P54" s="3"/>
      <c r="Q54" s="3"/>
      <c r="R54" s="3"/>
      <c r="S54" s="3"/>
      <c r="T54" s="5"/>
      <c r="U54" s="3"/>
      <c r="V54" s="3"/>
      <c r="W54" s="3"/>
    </row>
    <row r="55" spans="1:23" ht="73.5" customHeight="1" x14ac:dyDescent="0.15">
      <c r="A55" s="3"/>
      <c r="B55" s="4"/>
      <c r="C55" s="4"/>
      <c r="D55" s="3"/>
      <c r="E55" s="3"/>
      <c r="F55" s="4"/>
      <c r="G55" s="4"/>
      <c r="H55" s="132"/>
      <c r="I55" s="132"/>
      <c r="J55" s="3"/>
      <c r="K55" s="3"/>
      <c r="L55" s="3"/>
      <c r="M55" s="3"/>
      <c r="N55" s="3"/>
      <c r="O55" s="3"/>
      <c r="P55" s="3"/>
      <c r="Q55" s="3"/>
      <c r="R55" s="3"/>
      <c r="S55" s="3"/>
      <c r="T55" s="5"/>
      <c r="U55" s="3"/>
      <c r="V55" s="3"/>
      <c r="W55" s="3"/>
    </row>
    <row r="56" spans="1:23" ht="73.5" customHeight="1" x14ac:dyDescent="0.15">
      <c r="A56" s="3"/>
      <c r="B56" s="4"/>
      <c r="C56" s="4"/>
      <c r="D56" s="3"/>
      <c r="E56" s="3"/>
      <c r="F56" s="4"/>
      <c r="G56" s="4"/>
      <c r="H56" s="132"/>
      <c r="I56" s="132"/>
      <c r="J56" s="3"/>
      <c r="K56" s="3"/>
      <c r="L56" s="3"/>
      <c r="M56" s="3"/>
      <c r="N56" s="3"/>
      <c r="O56" s="3"/>
      <c r="P56" s="3"/>
      <c r="Q56" s="3"/>
      <c r="R56" s="3"/>
      <c r="S56" s="3"/>
      <c r="T56" s="5"/>
      <c r="U56" s="3"/>
      <c r="V56" s="3"/>
      <c r="W56" s="3"/>
    </row>
    <row r="57" spans="1:23" ht="73.5" customHeight="1" x14ac:dyDescent="0.15">
      <c r="A57" s="3"/>
      <c r="B57" s="4"/>
      <c r="C57" s="4"/>
      <c r="D57" s="3"/>
      <c r="E57" s="3"/>
      <c r="F57" s="4"/>
      <c r="G57" s="4"/>
      <c r="H57" s="132"/>
      <c r="I57" s="132"/>
      <c r="J57" s="3"/>
      <c r="K57" s="3"/>
      <c r="L57" s="3"/>
      <c r="M57" s="3"/>
      <c r="N57" s="3"/>
      <c r="O57" s="3"/>
      <c r="P57" s="3"/>
      <c r="Q57" s="3"/>
      <c r="R57" s="3"/>
      <c r="S57" s="3"/>
      <c r="T57" s="5"/>
      <c r="U57" s="3"/>
      <c r="V57" s="3"/>
      <c r="W57" s="3"/>
    </row>
    <row r="58" spans="1:23" ht="73.5" customHeight="1" x14ac:dyDescent="0.15">
      <c r="A58" s="3"/>
      <c r="B58" s="4"/>
      <c r="C58" s="4"/>
      <c r="D58" s="3"/>
      <c r="E58" s="3"/>
      <c r="F58" s="4"/>
      <c r="G58" s="4"/>
      <c r="H58" s="132"/>
      <c r="I58" s="132"/>
      <c r="J58" s="3"/>
      <c r="K58" s="3"/>
      <c r="L58" s="3"/>
      <c r="M58" s="3"/>
      <c r="N58" s="3"/>
      <c r="O58" s="3"/>
      <c r="P58" s="3"/>
      <c r="Q58" s="3"/>
      <c r="R58" s="3"/>
      <c r="S58" s="3"/>
      <c r="T58" s="5"/>
      <c r="U58" s="3"/>
      <c r="V58" s="3"/>
      <c r="W58" s="3"/>
    </row>
    <row r="59" spans="1:23" ht="73.5" customHeight="1" x14ac:dyDescent="0.15">
      <c r="A59" s="3"/>
      <c r="B59" s="4"/>
      <c r="C59" s="4"/>
      <c r="D59" s="3"/>
      <c r="E59" s="3"/>
      <c r="F59" s="4"/>
      <c r="G59" s="4"/>
      <c r="H59" s="132"/>
      <c r="I59" s="132"/>
      <c r="J59" s="3"/>
      <c r="K59" s="3"/>
      <c r="L59" s="3"/>
      <c r="M59" s="3"/>
      <c r="N59" s="3"/>
      <c r="O59" s="3"/>
      <c r="P59" s="3"/>
      <c r="Q59" s="3"/>
      <c r="R59" s="3"/>
      <c r="S59" s="3"/>
      <c r="T59" s="5"/>
      <c r="U59" s="3"/>
      <c r="V59" s="3"/>
      <c r="W59" s="3"/>
    </row>
    <row r="60" spans="1:23" ht="73.5" customHeight="1" x14ac:dyDescent="0.15">
      <c r="A60" s="3"/>
      <c r="B60" s="4"/>
      <c r="C60" s="4"/>
      <c r="D60" s="3"/>
      <c r="E60" s="3"/>
      <c r="F60" s="4"/>
      <c r="G60" s="4"/>
      <c r="H60" s="132"/>
      <c r="I60" s="132"/>
      <c r="J60" s="3"/>
      <c r="K60" s="3"/>
      <c r="L60" s="3"/>
      <c r="M60" s="3"/>
      <c r="N60" s="3"/>
      <c r="O60" s="3"/>
      <c r="P60" s="3"/>
      <c r="Q60" s="3"/>
      <c r="R60" s="3"/>
      <c r="S60" s="3"/>
      <c r="T60" s="5"/>
      <c r="U60" s="3"/>
      <c r="V60" s="3"/>
      <c r="W60" s="3"/>
    </row>
    <row r="61" spans="1:23" ht="73.5" customHeight="1" x14ac:dyDescent="0.15">
      <c r="A61" s="3"/>
      <c r="B61" s="4"/>
      <c r="C61" s="4"/>
      <c r="D61" s="3"/>
      <c r="E61" s="3"/>
      <c r="F61" s="4"/>
      <c r="G61" s="4"/>
      <c r="H61" s="132"/>
      <c r="I61" s="132"/>
      <c r="J61" s="3"/>
      <c r="K61" s="3"/>
      <c r="L61" s="3"/>
      <c r="M61" s="3"/>
      <c r="N61" s="3"/>
      <c r="O61" s="3"/>
      <c r="P61" s="3"/>
      <c r="Q61" s="3"/>
      <c r="R61" s="3"/>
      <c r="S61" s="3"/>
      <c r="T61" s="5"/>
      <c r="U61" s="3"/>
      <c r="V61" s="3"/>
      <c r="W61" s="3"/>
    </row>
    <row r="62" spans="1:23" ht="73.5" customHeight="1" x14ac:dyDescent="0.15">
      <c r="A62" s="3"/>
      <c r="B62" s="4"/>
      <c r="C62" s="4"/>
      <c r="D62" s="3"/>
      <c r="E62" s="3"/>
      <c r="F62" s="4"/>
      <c r="G62" s="4"/>
      <c r="H62" s="132"/>
      <c r="I62" s="132"/>
      <c r="J62" s="3"/>
      <c r="K62" s="3"/>
      <c r="L62" s="3"/>
      <c r="M62" s="3"/>
      <c r="N62" s="3"/>
      <c r="O62" s="3"/>
      <c r="P62" s="3"/>
      <c r="Q62" s="3"/>
      <c r="R62" s="3"/>
      <c r="S62" s="3"/>
      <c r="T62" s="5"/>
      <c r="U62" s="3"/>
      <c r="V62" s="3"/>
      <c r="W62" s="3"/>
    </row>
    <row r="63" spans="1:23" ht="73.5" customHeight="1" x14ac:dyDescent="0.15">
      <c r="A63" s="3"/>
      <c r="B63" s="4"/>
      <c r="C63" s="4"/>
      <c r="D63" s="3"/>
      <c r="E63" s="3"/>
      <c r="F63" s="4"/>
      <c r="G63" s="4"/>
      <c r="H63" s="132"/>
      <c r="I63" s="132"/>
      <c r="J63" s="3"/>
      <c r="K63" s="3"/>
      <c r="L63" s="3"/>
      <c r="M63" s="3"/>
      <c r="N63" s="3"/>
      <c r="O63" s="3"/>
      <c r="P63" s="3"/>
      <c r="Q63" s="3"/>
      <c r="R63" s="3"/>
      <c r="S63" s="3"/>
      <c r="T63" s="5"/>
      <c r="U63" s="3"/>
      <c r="V63" s="3"/>
      <c r="W63" s="3"/>
    </row>
    <row r="64" spans="1:23" ht="73.5" customHeight="1" x14ac:dyDescent="0.15">
      <c r="A64" s="3"/>
      <c r="B64" s="4"/>
      <c r="C64" s="4"/>
      <c r="D64" s="3"/>
      <c r="E64" s="3"/>
      <c r="F64" s="4"/>
      <c r="G64" s="4"/>
      <c r="H64" s="132"/>
      <c r="I64" s="132"/>
      <c r="J64" s="3"/>
      <c r="K64" s="3"/>
      <c r="L64" s="3"/>
      <c r="M64" s="3"/>
      <c r="N64" s="3"/>
      <c r="O64" s="3"/>
      <c r="P64" s="3"/>
      <c r="Q64" s="3"/>
      <c r="R64" s="3"/>
      <c r="S64" s="3"/>
      <c r="T64" s="5"/>
      <c r="U64" s="3"/>
      <c r="V64" s="3"/>
      <c r="W64" s="3"/>
    </row>
    <row r="65" spans="1:23" ht="73.5" customHeight="1" x14ac:dyDescent="0.15">
      <c r="A65" s="3"/>
      <c r="B65" s="4"/>
      <c r="C65" s="4"/>
      <c r="D65" s="3"/>
      <c r="E65" s="3"/>
      <c r="F65" s="4"/>
      <c r="G65" s="4"/>
      <c r="H65" s="132"/>
      <c r="I65" s="132"/>
      <c r="J65" s="3"/>
      <c r="K65" s="3"/>
      <c r="L65" s="3"/>
      <c r="M65" s="3"/>
      <c r="N65" s="3"/>
      <c r="O65" s="3"/>
      <c r="P65" s="3"/>
      <c r="Q65" s="3"/>
      <c r="R65" s="3"/>
      <c r="S65" s="3"/>
      <c r="T65" s="5"/>
      <c r="U65" s="3"/>
      <c r="V65" s="3"/>
      <c r="W65" s="3"/>
    </row>
    <row r="66" spans="1:23" ht="73.5" customHeight="1" x14ac:dyDescent="0.15">
      <c r="A66" s="3"/>
      <c r="B66" s="4"/>
      <c r="C66" s="4"/>
      <c r="D66" s="3"/>
      <c r="E66" s="3"/>
      <c r="F66" s="4"/>
      <c r="G66" s="4"/>
      <c r="H66" s="132"/>
      <c r="I66" s="132"/>
      <c r="J66" s="3"/>
      <c r="K66" s="3"/>
      <c r="L66" s="3"/>
      <c r="M66" s="3"/>
      <c r="N66" s="3"/>
      <c r="O66" s="3"/>
      <c r="P66" s="3"/>
      <c r="Q66" s="3"/>
      <c r="R66" s="3"/>
      <c r="S66" s="3"/>
      <c r="T66" s="5"/>
      <c r="U66" s="3"/>
      <c r="V66" s="3"/>
      <c r="W66" s="3"/>
    </row>
    <row r="67" spans="1:23" ht="73.5" customHeight="1" x14ac:dyDescent="0.15">
      <c r="A67" s="3"/>
      <c r="B67" s="4"/>
      <c r="C67" s="4"/>
      <c r="D67" s="3"/>
      <c r="E67" s="3"/>
      <c r="F67" s="4"/>
      <c r="G67" s="4"/>
      <c r="H67" s="132"/>
      <c r="I67" s="132"/>
      <c r="J67" s="3"/>
      <c r="K67" s="3"/>
      <c r="L67" s="3"/>
      <c r="M67" s="3"/>
      <c r="N67" s="3"/>
      <c r="O67" s="3"/>
      <c r="P67" s="3"/>
      <c r="Q67" s="3"/>
      <c r="R67" s="3"/>
      <c r="S67" s="3"/>
      <c r="T67" s="5"/>
      <c r="U67" s="3"/>
      <c r="V67" s="3"/>
      <c r="W67" s="3"/>
    </row>
    <row r="68" spans="1:23" ht="73.5" customHeight="1" x14ac:dyDescent="0.15">
      <c r="A68" s="3"/>
      <c r="B68" s="4"/>
      <c r="C68" s="4"/>
      <c r="D68" s="3"/>
      <c r="E68" s="3"/>
      <c r="F68" s="4"/>
      <c r="G68" s="4"/>
      <c r="H68" s="132"/>
      <c r="I68" s="132"/>
      <c r="J68" s="3"/>
      <c r="K68" s="3"/>
      <c r="L68" s="3"/>
      <c r="M68" s="3"/>
      <c r="N68" s="3"/>
      <c r="O68" s="3"/>
      <c r="P68" s="3"/>
      <c r="Q68" s="3"/>
      <c r="R68" s="3"/>
      <c r="S68" s="3"/>
      <c r="T68" s="5"/>
      <c r="U68" s="3"/>
      <c r="V68" s="3"/>
      <c r="W68" s="3"/>
    </row>
    <row r="69" spans="1:23" ht="73.5" customHeight="1" x14ac:dyDescent="0.15">
      <c r="A69" s="3"/>
      <c r="B69" s="4"/>
      <c r="C69" s="4"/>
      <c r="D69" s="3"/>
      <c r="E69" s="3"/>
      <c r="F69" s="4"/>
      <c r="G69" s="4"/>
      <c r="H69" s="132"/>
      <c r="I69" s="132"/>
      <c r="J69" s="3"/>
      <c r="K69" s="3"/>
      <c r="L69" s="3"/>
      <c r="M69" s="3"/>
      <c r="N69" s="3"/>
      <c r="O69" s="3"/>
      <c r="P69" s="3"/>
      <c r="Q69" s="3"/>
      <c r="R69" s="3"/>
      <c r="S69" s="3"/>
      <c r="T69" s="5"/>
      <c r="U69" s="3"/>
      <c r="V69" s="3"/>
      <c r="W69" s="3"/>
    </row>
    <row r="70" spans="1:23" ht="73.5" customHeight="1" x14ac:dyDescent="0.15">
      <c r="A70" s="3"/>
      <c r="B70" s="4"/>
      <c r="C70" s="4"/>
      <c r="D70" s="3"/>
      <c r="E70" s="3"/>
      <c r="F70" s="4"/>
      <c r="G70" s="4"/>
      <c r="H70" s="132"/>
      <c r="I70" s="132"/>
      <c r="J70" s="3"/>
      <c r="K70" s="3"/>
      <c r="L70" s="3"/>
      <c r="M70" s="3"/>
      <c r="N70" s="3"/>
      <c r="O70" s="3"/>
      <c r="P70" s="3"/>
      <c r="Q70" s="3"/>
      <c r="R70" s="3"/>
      <c r="S70" s="3"/>
      <c r="T70" s="5"/>
      <c r="U70" s="3"/>
      <c r="V70" s="3"/>
      <c r="W70" s="3"/>
    </row>
    <row r="71" spans="1:23" ht="73.5" customHeight="1" x14ac:dyDescent="0.15">
      <c r="A71" s="3"/>
      <c r="B71" s="4"/>
      <c r="C71" s="4"/>
      <c r="D71" s="3"/>
      <c r="E71" s="3"/>
      <c r="F71" s="4"/>
      <c r="G71" s="4"/>
      <c r="H71" s="132"/>
      <c r="I71" s="132"/>
      <c r="J71" s="3"/>
      <c r="K71" s="3"/>
      <c r="L71" s="3"/>
      <c r="M71" s="3"/>
      <c r="N71" s="3"/>
      <c r="O71" s="3"/>
      <c r="P71" s="3"/>
      <c r="Q71" s="3"/>
      <c r="R71" s="3"/>
      <c r="S71" s="3"/>
      <c r="T71" s="5"/>
      <c r="U71" s="3"/>
      <c r="V71" s="3"/>
      <c r="W71" s="3"/>
    </row>
    <row r="72" spans="1:23" ht="73.5" customHeight="1" x14ac:dyDescent="0.15">
      <c r="A72" s="3"/>
      <c r="B72" s="4"/>
      <c r="C72" s="4"/>
      <c r="D72" s="3"/>
      <c r="E72" s="3"/>
      <c r="F72" s="4"/>
      <c r="G72" s="4"/>
      <c r="H72" s="132"/>
      <c r="I72" s="132"/>
      <c r="J72" s="3"/>
      <c r="K72" s="3"/>
      <c r="L72" s="3"/>
      <c r="M72" s="3"/>
      <c r="N72" s="3"/>
      <c r="O72" s="3"/>
      <c r="P72" s="3"/>
      <c r="Q72" s="3"/>
      <c r="R72" s="3"/>
      <c r="S72" s="3"/>
      <c r="T72" s="5"/>
      <c r="U72" s="3"/>
      <c r="V72" s="3"/>
      <c r="W72" s="3"/>
    </row>
    <row r="73" spans="1:23" ht="73.5" customHeight="1" x14ac:dyDescent="0.15">
      <c r="A73" s="3"/>
      <c r="B73" s="4"/>
      <c r="C73" s="4"/>
      <c r="D73" s="3"/>
      <c r="E73" s="3"/>
      <c r="F73" s="4"/>
      <c r="G73" s="4"/>
      <c r="H73" s="132"/>
      <c r="I73" s="132"/>
      <c r="J73" s="3"/>
      <c r="K73" s="3"/>
      <c r="L73" s="3"/>
      <c r="M73" s="3"/>
      <c r="N73" s="3"/>
      <c r="O73" s="3"/>
      <c r="P73" s="3"/>
      <c r="Q73" s="3"/>
      <c r="R73" s="3"/>
      <c r="S73" s="3"/>
      <c r="T73" s="5"/>
      <c r="U73" s="3"/>
      <c r="V73" s="3"/>
      <c r="W73" s="3"/>
    </row>
    <row r="74" spans="1:23" ht="73.5" customHeight="1" x14ac:dyDescent="0.15">
      <c r="A74" s="3"/>
      <c r="B74" s="4"/>
      <c r="C74" s="4"/>
      <c r="D74" s="3"/>
      <c r="E74" s="3"/>
      <c r="F74" s="4"/>
      <c r="G74" s="4"/>
      <c r="H74" s="132"/>
      <c r="I74" s="132"/>
      <c r="J74" s="3"/>
      <c r="K74" s="3"/>
      <c r="L74" s="3"/>
      <c r="M74" s="3"/>
      <c r="N74" s="3"/>
      <c r="O74" s="3"/>
      <c r="P74" s="3"/>
      <c r="Q74" s="3"/>
      <c r="R74" s="3"/>
      <c r="S74" s="3"/>
      <c r="T74" s="5"/>
      <c r="U74" s="3"/>
      <c r="V74" s="3"/>
      <c r="W74" s="3"/>
    </row>
    <row r="75" spans="1:23" ht="73.5" customHeight="1" x14ac:dyDescent="0.15">
      <c r="A75" s="3"/>
      <c r="B75" s="4"/>
      <c r="C75" s="4"/>
      <c r="D75" s="3"/>
      <c r="E75" s="3"/>
      <c r="F75" s="4"/>
      <c r="G75" s="4"/>
      <c r="H75" s="132"/>
      <c r="I75" s="132"/>
      <c r="J75" s="3"/>
      <c r="K75" s="3"/>
      <c r="L75" s="3"/>
      <c r="M75" s="3"/>
      <c r="N75" s="3"/>
      <c r="O75" s="3"/>
      <c r="P75" s="3"/>
      <c r="Q75" s="3"/>
      <c r="R75" s="3"/>
      <c r="S75" s="3"/>
      <c r="T75" s="5"/>
      <c r="U75" s="3"/>
      <c r="V75" s="3"/>
      <c r="W75" s="3"/>
    </row>
    <row r="76" spans="1:23" ht="73.5" customHeight="1" x14ac:dyDescent="0.15">
      <c r="A76" s="3"/>
      <c r="B76" s="4"/>
      <c r="C76" s="4"/>
      <c r="D76" s="3"/>
      <c r="E76" s="3"/>
      <c r="F76" s="4"/>
      <c r="G76" s="4"/>
      <c r="H76" s="132"/>
      <c r="I76" s="132"/>
      <c r="J76" s="3"/>
      <c r="K76" s="3"/>
      <c r="L76" s="3"/>
      <c r="M76" s="3"/>
      <c r="N76" s="3"/>
      <c r="O76" s="3"/>
      <c r="P76" s="3"/>
      <c r="Q76" s="3"/>
      <c r="R76" s="3"/>
      <c r="S76" s="3"/>
      <c r="T76" s="5"/>
      <c r="U76" s="3"/>
      <c r="V76" s="3"/>
      <c r="W76" s="3"/>
    </row>
    <row r="77" spans="1:23" ht="73.5" customHeight="1" x14ac:dyDescent="0.15">
      <c r="A77" s="3"/>
      <c r="B77" s="4"/>
      <c r="C77" s="4"/>
      <c r="D77" s="3"/>
      <c r="E77" s="3"/>
      <c r="F77" s="4"/>
      <c r="G77" s="4"/>
      <c r="H77" s="132"/>
      <c r="I77" s="132"/>
      <c r="J77" s="3"/>
      <c r="K77" s="3"/>
      <c r="L77" s="3"/>
      <c r="M77" s="3"/>
      <c r="N77" s="3"/>
      <c r="O77" s="3"/>
      <c r="P77" s="3"/>
      <c r="Q77" s="3"/>
      <c r="R77" s="3"/>
      <c r="S77" s="3"/>
      <c r="T77" s="5"/>
      <c r="U77" s="3"/>
      <c r="V77" s="3"/>
      <c r="W77" s="3"/>
    </row>
    <row r="78" spans="1:23" ht="73.5" customHeight="1" x14ac:dyDescent="0.15">
      <c r="A78" s="3"/>
      <c r="B78" s="4"/>
      <c r="C78" s="4"/>
      <c r="D78" s="3"/>
      <c r="E78" s="3"/>
      <c r="F78" s="4"/>
      <c r="G78" s="4"/>
      <c r="H78" s="132"/>
      <c r="I78" s="132"/>
      <c r="J78" s="3"/>
      <c r="K78" s="3"/>
      <c r="L78" s="3"/>
      <c r="M78" s="3"/>
      <c r="N78" s="3"/>
      <c r="O78" s="3"/>
      <c r="P78" s="3"/>
      <c r="Q78" s="3"/>
      <c r="R78" s="3"/>
      <c r="S78" s="3"/>
      <c r="T78" s="5"/>
      <c r="U78" s="3"/>
      <c r="V78" s="3"/>
      <c r="W78" s="3"/>
    </row>
    <row r="79" spans="1:23" ht="73.5" customHeight="1" x14ac:dyDescent="0.15">
      <c r="A79" s="3"/>
      <c r="B79" s="4"/>
      <c r="C79" s="4"/>
      <c r="D79" s="3"/>
      <c r="E79" s="3"/>
      <c r="F79" s="4"/>
      <c r="G79" s="4"/>
      <c r="H79" s="132"/>
      <c r="I79" s="132"/>
      <c r="J79" s="3"/>
      <c r="K79" s="3"/>
      <c r="L79" s="3"/>
      <c r="M79" s="3"/>
      <c r="N79" s="3"/>
      <c r="O79" s="3"/>
      <c r="P79" s="3"/>
      <c r="Q79" s="3"/>
      <c r="R79" s="3"/>
      <c r="S79" s="3"/>
      <c r="T79" s="5"/>
      <c r="U79" s="3"/>
      <c r="V79" s="3"/>
      <c r="W79" s="3"/>
    </row>
    <row r="80" spans="1:23" ht="73.5" customHeight="1" x14ac:dyDescent="0.15">
      <c r="A80" s="3"/>
      <c r="B80" s="4"/>
      <c r="C80" s="4"/>
      <c r="D80" s="3"/>
      <c r="E80" s="3"/>
      <c r="F80" s="4"/>
      <c r="G80" s="4"/>
      <c r="H80" s="132"/>
      <c r="I80" s="132"/>
      <c r="J80" s="3"/>
      <c r="K80" s="3"/>
      <c r="L80" s="3"/>
      <c r="M80" s="3"/>
      <c r="N80" s="3"/>
      <c r="O80" s="3"/>
      <c r="P80" s="3"/>
      <c r="Q80" s="3"/>
      <c r="R80" s="3"/>
      <c r="S80" s="3"/>
      <c r="T80" s="5"/>
      <c r="U80" s="3"/>
      <c r="V80" s="3"/>
      <c r="W80" s="3"/>
    </row>
    <row r="81" spans="1:23" ht="73.5" customHeight="1" x14ac:dyDescent="0.15">
      <c r="A81" s="3"/>
      <c r="B81" s="4"/>
      <c r="C81" s="4"/>
      <c r="D81" s="3"/>
      <c r="E81" s="3"/>
      <c r="F81" s="4"/>
      <c r="G81" s="4"/>
      <c r="H81" s="132"/>
      <c r="I81" s="132"/>
      <c r="J81" s="3"/>
      <c r="K81" s="3"/>
      <c r="L81" s="3"/>
      <c r="M81" s="3"/>
      <c r="N81" s="3"/>
      <c r="O81" s="3"/>
      <c r="P81" s="3"/>
      <c r="Q81" s="3"/>
      <c r="R81" s="3"/>
      <c r="S81" s="3"/>
      <c r="T81" s="5"/>
      <c r="U81" s="3"/>
      <c r="V81" s="3"/>
      <c r="W81" s="3"/>
    </row>
    <row r="82" spans="1:23" ht="73.5" customHeight="1" x14ac:dyDescent="0.15">
      <c r="A82" s="3"/>
      <c r="B82" s="4"/>
      <c r="C82" s="4"/>
      <c r="D82" s="3"/>
      <c r="E82" s="3"/>
      <c r="F82" s="4"/>
      <c r="G82" s="4"/>
      <c r="H82" s="132"/>
      <c r="I82" s="132"/>
      <c r="J82" s="3"/>
      <c r="K82" s="3"/>
      <c r="L82" s="3"/>
      <c r="M82" s="3"/>
      <c r="N82" s="3"/>
      <c r="O82" s="3"/>
      <c r="P82" s="3"/>
      <c r="Q82" s="3"/>
      <c r="R82" s="3"/>
      <c r="S82" s="3"/>
      <c r="T82" s="5"/>
      <c r="U82" s="3"/>
      <c r="V82" s="3"/>
      <c r="W82" s="3"/>
    </row>
    <row r="83" spans="1:23" ht="73.5" customHeight="1" x14ac:dyDescent="0.15">
      <c r="A83" s="3"/>
      <c r="B83" s="4"/>
      <c r="C83" s="4"/>
      <c r="D83" s="3"/>
      <c r="E83" s="3"/>
      <c r="F83" s="4"/>
      <c r="G83" s="4"/>
      <c r="H83" s="132"/>
      <c r="I83" s="132"/>
      <c r="J83" s="3"/>
      <c r="K83" s="3"/>
      <c r="L83" s="3"/>
      <c r="M83" s="3"/>
      <c r="N83" s="3"/>
      <c r="O83" s="3"/>
      <c r="P83" s="3"/>
      <c r="Q83" s="3"/>
      <c r="R83" s="3"/>
      <c r="S83" s="3"/>
      <c r="T83" s="5"/>
      <c r="U83" s="3"/>
      <c r="V83" s="3"/>
      <c r="W83" s="3"/>
    </row>
    <row r="84" spans="1:23" ht="73.5" customHeight="1" x14ac:dyDescent="0.15">
      <c r="A84" s="3"/>
      <c r="B84" s="4"/>
      <c r="C84" s="4"/>
      <c r="D84" s="3"/>
      <c r="E84" s="3"/>
      <c r="F84" s="4"/>
      <c r="G84" s="4"/>
      <c r="H84" s="132"/>
      <c r="I84" s="132"/>
      <c r="J84" s="3"/>
      <c r="K84" s="3"/>
      <c r="L84" s="3"/>
      <c r="M84" s="3"/>
      <c r="N84" s="3"/>
      <c r="O84" s="3"/>
      <c r="P84" s="3"/>
      <c r="Q84" s="3"/>
      <c r="R84" s="3"/>
      <c r="S84" s="3"/>
      <c r="T84" s="5"/>
      <c r="U84" s="3"/>
      <c r="V84" s="3"/>
      <c r="W84" s="3"/>
    </row>
    <row r="85" spans="1:23" ht="73.5" customHeight="1" x14ac:dyDescent="0.15">
      <c r="A85" s="3"/>
      <c r="B85" s="4"/>
      <c r="C85" s="4"/>
      <c r="D85" s="3"/>
      <c r="E85" s="3"/>
      <c r="F85" s="4"/>
      <c r="G85" s="4"/>
      <c r="H85" s="132"/>
      <c r="I85" s="132"/>
      <c r="J85" s="3"/>
      <c r="K85" s="3"/>
      <c r="L85" s="3"/>
      <c r="M85" s="3"/>
      <c r="N85" s="3"/>
      <c r="O85" s="3"/>
      <c r="P85" s="3"/>
      <c r="Q85" s="3"/>
      <c r="R85" s="3"/>
      <c r="S85" s="3"/>
      <c r="T85" s="5"/>
      <c r="U85" s="3"/>
      <c r="V85" s="3"/>
      <c r="W85" s="3"/>
    </row>
    <row r="86" spans="1:23" ht="73.5" customHeight="1" x14ac:dyDescent="0.15">
      <c r="A86" s="3"/>
      <c r="B86" s="4"/>
      <c r="C86" s="4"/>
      <c r="D86" s="3"/>
      <c r="E86" s="3"/>
      <c r="F86" s="4"/>
      <c r="G86" s="4"/>
      <c r="H86" s="132"/>
      <c r="I86" s="132"/>
      <c r="J86" s="3"/>
      <c r="K86" s="3"/>
      <c r="L86" s="3"/>
      <c r="M86" s="3"/>
      <c r="N86" s="3"/>
      <c r="O86" s="3"/>
      <c r="P86" s="3"/>
      <c r="Q86" s="3"/>
      <c r="R86" s="3"/>
      <c r="S86" s="3"/>
      <c r="T86" s="5"/>
      <c r="U86" s="3"/>
      <c r="V86" s="3"/>
      <c r="W86" s="3"/>
    </row>
    <row r="87" spans="1:23" ht="73.5" customHeight="1" x14ac:dyDescent="0.15">
      <c r="A87" s="3"/>
      <c r="B87" s="4"/>
      <c r="C87" s="4"/>
      <c r="D87" s="3"/>
      <c r="E87" s="3"/>
      <c r="F87" s="4"/>
      <c r="G87" s="4"/>
      <c r="H87" s="132"/>
      <c r="I87" s="132"/>
      <c r="J87" s="3"/>
      <c r="K87" s="3"/>
      <c r="L87" s="3"/>
      <c r="M87" s="3"/>
      <c r="N87" s="3"/>
      <c r="O87" s="3"/>
      <c r="P87" s="3"/>
      <c r="Q87" s="3"/>
      <c r="R87" s="3"/>
      <c r="S87" s="3"/>
      <c r="T87" s="5"/>
      <c r="U87" s="3"/>
      <c r="V87" s="3"/>
      <c r="W87" s="3"/>
    </row>
    <row r="88" spans="1:23" ht="73.5" customHeight="1" x14ac:dyDescent="0.15">
      <c r="A88" s="3"/>
      <c r="B88" s="4"/>
      <c r="C88" s="4"/>
      <c r="D88" s="3"/>
      <c r="E88" s="3"/>
      <c r="F88" s="4"/>
      <c r="G88" s="4"/>
      <c r="H88" s="132"/>
      <c r="I88" s="132"/>
      <c r="J88" s="3"/>
      <c r="K88" s="3"/>
      <c r="L88" s="3"/>
      <c r="M88" s="3"/>
      <c r="N88" s="3"/>
      <c r="O88" s="3"/>
      <c r="P88" s="3"/>
      <c r="Q88" s="3"/>
      <c r="R88" s="3"/>
      <c r="S88" s="3"/>
      <c r="T88" s="5"/>
      <c r="U88" s="3"/>
      <c r="V88" s="3"/>
      <c r="W88" s="3"/>
    </row>
    <row r="89" spans="1:23" ht="73.5" customHeight="1" x14ac:dyDescent="0.15">
      <c r="A89" s="3"/>
      <c r="B89" s="4"/>
      <c r="C89" s="4"/>
      <c r="D89" s="3"/>
      <c r="E89" s="3"/>
      <c r="F89" s="4"/>
      <c r="G89" s="4"/>
      <c r="H89" s="132"/>
      <c r="I89" s="132"/>
      <c r="J89" s="3"/>
      <c r="K89" s="3"/>
      <c r="L89" s="3"/>
      <c r="M89" s="3"/>
      <c r="N89" s="3"/>
      <c r="O89" s="3"/>
      <c r="P89" s="3"/>
      <c r="Q89" s="3"/>
      <c r="R89" s="3"/>
      <c r="S89" s="3"/>
      <c r="T89" s="5"/>
      <c r="U89" s="3"/>
      <c r="V89" s="3"/>
      <c r="W89" s="3"/>
    </row>
    <row r="90" spans="1:23" ht="73.5" customHeight="1" x14ac:dyDescent="0.15">
      <c r="A90" s="3"/>
      <c r="B90" s="4"/>
      <c r="C90" s="4"/>
      <c r="D90" s="3"/>
      <c r="E90" s="3"/>
      <c r="F90" s="4"/>
      <c r="G90" s="4"/>
      <c r="H90" s="132"/>
      <c r="I90" s="132"/>
      <c r="J90" s="3"/>
      <c r="K90" s="3"/>
      <c r="L90" s="3"/>
      <c r="M90" s="3"/>
      <c r="N90" s="3"/>
      <c r="O90" s="3"/>
      <c r="P90" s="3"/>
      <c r="Q90" s="3"/>
      <c r="R90" s="3"/>
      <c r="S90" s="3"/>
      <c r="T90" s="5"/>
      <c r="U90" s="3"/>
      <c r="V90" s="3"/>
      <c r="W90" s="3"/>
    </row>
    <row r="91" spans="1:23" ht="73.5" customHeight="1" x14ac:dyDescent="0.15">
      <c r="A91" s="3"/>
      <c r="B91" s="4"/>
      <c r="C91" s="4"/>
      <c r="D91" s="3"/>
      <c r="E91" s="3"/>
      <c r="F91" s="4"/>
      <c r="G91" s="4"/>
      <c r="H91" s="132"/>
      <c r="I91" s="132"/>
      <c r="J91" s="3"/>
      <c r="K91" s="3"/>
      <c r="L91" s="3"/>
      <c r="M91" s="3"/>
      <c r="N91" s="3"/>
      <c r="O91" s="3"/>
      <c r="P91" s="3"/>
      <c r="Q91" s="3"/>
      <c r="R91" s="3"/>
      <c r="S91" s="3"/>
      <c r="T91" s="5"/>
      <c r="U91" s="3"/>
      <c r="V91" s="3"/>
      <c r="W91" s="3"/>
    </row>
    <row r="92" spans="1:23" ht="73.5" customHeight="1" x14ac:dyDescent="0.15">
      <c r="A92" s="3"/>
      <c r="B92" s="4"/>
      <c r="C92" s="4"/>
      <c r="D92" s="3"/>
      <c r="E92" s="3"/>
      <c r="F92" s="4"/>
      <c r="G92" s="4"/>
      <c r="H92" s="132"/>
      <c r="I92" s="132"/>
      <c r="J92" s="3"/>
      <c r="K92" s="3"/>
      <c r="L92" s="3"/>
      <c r="M92" s="3"/>
      <c r="N92" s="3"/>
      <c r="O92" s="3"/>
      <c r="P92" s="3"/>
      <c r="Q92" s="3"/>
      <c r="R92" s="3"/>
      <c r="S92" s="3"/>
      <c r="T92" s="5"/>
      <c r="U92" s="3"/>
      <c r="V92" s="3"/>
      <c r="W92" s="3"/>
    </row>
    <row r="93" spans="1:23" ht="73.5" customHeight="1" x14ac:dyDescent="0.15">
      <c r="A93" s="3"/>
      <c r="B93" s="4"/>
      <c r="C93" s="4"/>
      <c r="D93" s="3"/>
      <c r="E93" s="3"/>
      <c r="F93" s="4"/>
      <c r="G93" s="4"/>
      <c r="H93" s="132"/>
      <c r="I93" s="132"/>
      <c r="J93" s="3"/>
      <c r="K93" s="3"/>
      <c r="L93" s="3"/>
      <c r="M93" s="3"/>
      <c r="N93" s="3"/>
      <c r="O93" s="3"/>
      <c r="P93" s="3"/>
      <c r="Q93" s="3"/>
      <c r="R93" s="3"/>
      <c r="S93" s="3"/>
      <c r="T93" s="5"/>
      <c r="U93" s="3"/>
      <c r="V93" s="3"/>
      <c r="W93" s="3"/>
    </row>
    <row r="94" spans="1:23" ht="73.5" customHeight="1" x14ac:dyDescent="0.15">
      <c r="A94" s="3"/>
      <c r="B94" s="4"/>
      <c r="C94" s="4"/>
      <c r="D94" s="3"/>
      <c r="E94" s="3"/>
      <c r="F94" s="4"/>
      <c r="G94" s="4"/>
      <c r="H94" s="132"/>
      <c r="I94" s="132"/>
      <c r="J94" s="3"/>
      <c r="K94" s="3"/>
      <c r="L94" s="3"/>
      <c r="M94" s="3"/>
      <c r="N94" s="3"/>
      <c r="O94" s="3"/>
      <c r="P94" s="3"/>
      <c r="Q94" s="3"/>
      <c r="R94" s="3"/>
      <c r="S94" s="3"/>
      <c r="T94" s="5"/>
      <c r="U94" s="3"/>
      <c r="V94" s="3"/>
      <c r="W94" s="3"/>
    </row>
    <row r="95" spans="1:23" ht="73.5" customHeight="1" x14ac:dyDescent="0.15">
      <c r="A95" s="3"/>
      <c r="B95" s="4"/>
      <c r="C95" s="4"/>
      <c r="D95" s="3"/>
      <c r="E95" s="3"/>
      <c r="F95" s="4"/>
      <c r="G95" s="4"/>
      <c r="H95" s="132"/>
      <c r="I95" s="132"/>
      <c r="J95" s="3"/>
      <c r="K95" s="3"/>
      <c r="L95" s="3"/>
      <c r="M95" s="3"/>
      <c r="N95" s="3"/>
      <c r="O95" s="3"/>
      <c r="P95" s="3"/>
      <c r="Q95" s="3"/>
      <c r="R95" s="3"/>
      <c r="S95" s="3"/>
      <c r="T95" s="5"/>
      <c r="U95" s="3"/>
      <c r="V95" s="3"/>
      <c r="W95" s="3"/>
    </row>
    <row r="96" spans="1:23" ht="73.5" customHeight="1" x14ac:dyDescent="0.15">
      <c r="A96" s="3"/>
      <c r="B96" s="4"/>
      <c r="C96" s="4"/>
      <c r="D96" s="3"/>
      <c r="E96" s="3"/>
      <c r="F96" s="4"/>
      <c r="G96" s="4"/>
      <c r="H96" s="132"/>
      <c r="I96" s="132"/>
      <c r="J96" s="3"/>
      <c r="K96" s="3"/>
      <c r="L96" s="3"/>
      <c r="M96" s="3"/>
      <c r="N96" s="3"/>
      <c r="O96" s="3"/>
      <c r="P96" s="3"/>
      <c r="Q96" s="3"/>
      <c r="R96" s="3"/>
      <c r="S96" s="3"/>
      <c r="T96" s="5"/>
      <c r="U96" s="3"/>
      <c r="V96" s="3"/>
      <c r="W96" s="3"/>
    </row>
    <row r="97" spans="1:23" ht="73.5" customHeight="1" x14ac:dyDescent="0.15">
      <c r="A97" s="3"/>
      <c r="B97" s="4"/>
      <c r="C97" s="4"/>
      <c r="D97" s="3"/>
      <c r="E97" s="3"/>
      <c r="F97" s="4"/>
      <c r="G97" s="4"/>
      <c r="H97" s="132"/>
      <c r="I97" s="132"/>
      <c r="J97" s="3"/>
      <c r="K97" s="3"/>
      <c r="L97" s="3"/>
      <c r="M97" s="3"/>
      <c r="N97" s="3"/>
      <c r="O97" s="3"/>
      <c r="P97" s="3"/>
      <c r="Q97" s="3"/>
      <c r="R97" s="3"/>
      <c r="S97" s="3"/>
      <c r="T97" s="5"/>
      <c r="U97" s="3"/>
      <c r="V97" s="3"/>
      <c r="W97" s="3"/>
    </row>
    <row r="98" spans="1:23" ht="73.5" customHeight="1" x14ac:dyDescent="0.15">
      <c r="A98" s="3"/>
      <c r="B98" s="4"/>
      <c r="C98" s="4"/>
      <c r="D98" s="3"/>
      <c r="E98" s="3"/>
      <c r="F98" s="4"/>
      <c r="G98" s="4"/>
      <c r="H98" s="132"/>
      <c r="I98" s="132"/>
      <c r="J98" s="3"/>
      <c r="K98" s="3"/>
      <c r="L98" s="3"/>
      <c r="M98" s="3"/>
      <c r="N98" s="3"/>
      <c r="O98" s="3"/>
      <c r="P98" s="3"/>
      <c r="Q98" s="3"/>
      <c r="R98" s="3"/>
      <c r="S98" s="3"/>
      <c r="T98" s="5"/>
      <c r="U98" s="3"/>
      <c r="V98" s="3"/>
      <c r="W98" s="3"/>
    </row>
    <row r="99" spans="1:23" ht="73.5" customHeight="1" x14ac:dyDescent="0.15">
      <c r="A99" s="3"/>
      <c r="B99" s="4"/>
      <c r="C99" s="4"/>
      <c r="D99" s="3"/>
      <c r="E99" s="3"/>
      <c r="F99" s="4"/>
      <c r="G99" s="4"/>
      <c r="H99" s="132"/>
      <c r="I99" s="132"/>
      <c r="J99" s="3"/>
      <c r="K99" s="3"/>
      <c r="L99" s="3"/>
      <c r="M99" s="3"/>
      <c r="N99" s="3"/>
      <c r="O99" s="3"/>
      <c r="P99" s="3"/>
      <c r="Q99" s="3"/>
      <c r="R99" s="3"/>
      <c r="S99" s="3"/>
      <c r="T99" s="5"/>
      <c r="U99" s="3"/>
      <c r="V99" s="3"/>
      <c r="W99" s="3"/>
    </row>
    <row r="100" spans="1:23" ht="73.5" customHeight="1" x14ac:dyDescent="0.15">
      <c r="A100" s="3"/>
      <c r="B100" s="4"/>
      <c r="C100" s="4"/>
      <c r="D100" s="3"/>
      <c r="E100" s="3"/>
      <c r="F100" s="4"/>
      <c r="G100" s="4"/>
      <c r="H100" s="132"/>
      <c r="I100" s="132"/>
      <c r="J100" s="3"/>
      <c r="K100" s="3"/>
      <c r="L100" s="3"/>
      <c r="M100" s="3"/>
      <c r="N100" s="3"/>
      <c r="O100" s="3"/>
      <c r="P100" s="3"/>
      <c r="Q100" s="3"/>
      <c r="R100" s="3"/>
      <c r="S100" s="3"/>
      <c r="T100" s="5"/>
      <c r="U100" s="3"/>
      <c r="V100" s="3"/>
      <c r="W100" s="3"/>
    </row>
    <row r="101" spans="1:23" ht="73.5" customHeight="1" x14ac:dyDescent="0.15">
      <c r="A101" s="3"/>
      <c r="B101" s="4"/>
      <c r="C101" s="4"/>
      <c r="D101" s="3"/>
      <c r="E101" s="3"/>
      <c r="F101" s="4"/>
      <c r="G101" s="4"/>
      <c r="H101" s="132"/>
      <c r="I101" s="132"/>
      <c r="J101" s="3"/>
      <c r="K101" s="3"/>
      <c r="L101" s="3"/>
      <c r="M101" s="3"/>
      <c r="N101" s="3"/>
      <c r="O101" s="3"/>
      <c r="P101" s="3"/>
      <c r="Q101" s="3"/>
      <c r="R101" s="3"/>
      <c r="S101" s="3"/>
      <c r="T101" s="5"/>
      <c r="U101" s="3"/>
      <c r="V101" s="3"/>
      <c r="W101" s="3"/>
    </row>
    <row r="102" spans="1:23" ht="73.5" customHeight="1" x14ac:dyDescent="0.15">
      <c r="A102" s="3"/>
      <c r="B102" s="4"/>
      <c r="C102" s="4"/>
      <c r="D102" s="3"/>
      <c r="E102" s="3"/>
      <c r="F102" s="4"/>
      <c r="G102" s="4"/>
      <c r="H102" s="132"/>
      <c r="I102" s="132"/>
      <c r="J102" s="3"/>
      <c r="K102" s="3"/>
      <c r="L102" s="3"/>
      <c r="M102" s="3"/>
      <c r="N102" s="3"/>
      <c r="O102" s="3"/>
      <c r="P102" s="3"/>
      <c r="Q102" s="3"/>
      <c r="R102" s="3"/>
      <c r="S102" s="3"/>
      <c r="T102" s="5"/>
      <c r="U102" s="3"/>
      <c r="V102" s="3"/>
      <c r="W102" s="3"/>
    </row>
    <row r="103" spans="1:23" ht="73.5" customHeight="1" x14ac:dyDescent="0.15">
      <c r="A103" s="3"/>
      <c r="B103" s="4"/>
      <c r="C103" s="4"/>
      <c r="D103" s="3"/>
      <c r="E103" s="3"/>
      <c r="F103" s="4"/>
      <c r="G103" s="4"/>
      <c r="H103" s="132"/>
      <c r="I103" s="132"/>
      <c r="J103" s="3"/>
      <c r="K103" s="3"/>
      <c r="L103" s="3"/>
      <c r="M103" s="3"/>
      <c r="N103" s="3"/>
      <c r="O103" s="3"/>
      <c r="P103" s="3"/>
      <c r="Q103" s="3"/>
      <c r="R103" s="3"/>
      <c r="S103" s="3"/>
      <c r="T103" s="5"/>
      <c r="U103" s="3"/>
      <c r="V103" s="3"/>
      <c r="W103" s="3"/>
    </row>
    <row r="104" spans="1:23" ht="73.5" customHeight="1" x14ac:dyDescent="0.15">
      <c r="A104" s="3"/>
      <c r="B104" s="4"/>
      <c r="C104" s="4"/>
      <c r="D104" s="3"/>
      <c r="E104" s="3"/>
      <c r="F104" s="4"/>
      <c r="G104" s="4"/>
      <c r="H104" s="132"/>
      <c r="I104" s="132"/>
      <c r="J104" s="3"/>
      <c r="K104" s="3"/>
      <c r="L104" s="3"/>
      <c r="M104" s="3"/>
      <c r="N104" s="3"/>
      <c r="O104" s="3"/>
      <c r="P104" s="3"/>
      <c r="Q104" s="3"/>
      <c r="R104" s="3"/>
      <c r="S104" s="3"/>
      <c r="T104" s="5"/>
      <c r="U104" s="3"/>
      <c r="V104" s="3"/>
      <c r="W104" s="3"/>
    </row>
    <row r="105" spans="1:23" ht="73.5" customHeight="1" x14ac:dyDescent="0.15">
      <c r="A105" s="3"/>
      <c r="B105" s="4"/>
      <c r="C105" s="4"/>
      <c r="D105" s="3"/>
      <c r="E105" s="3"/>
      <c r="F105" s="4"/>
      <c r="G105" s="4"/>
      <c r="H105" s="132"/>
      <c r="I105" s="132"/>
      <c r="J105" s="3"/>
      <c r="K105" s="3"/>
      <c r="L105" s="3"/>
      <c r="M105" s="3"/>
      <c r="N105" s="3"/>
      <c r="O105" s="3"/>
      <c r="P105" s="3"/>
      <c r="Q105" s="3"/>
      <c r="R105" s="3"/>
      <c r="S105" s="3"/>
      <c r="T105" s="5"/>
      <c r="U105" s="3"/>
      <c r="V105" s="3"/>
      <c r="W105" s="3"/>
    </row>
    <row r="106" spans="1:23" ht="73.5" customHeight="1" x14ac:dyDescent="0.15">
      <c r="A106" s="3"/>
      <c r="B106" s="4"/>
      <c r="C106" s="4"/>
      <c r="D106" s="3"/>
      <c r="E106" s="3"/>
      <c r="F106" s="4"/>
      <c r="G106" s="4"/>
      <c r="H106" s="132"/>
      <c r="I106" s="132"/>
      <c r="J106" s="3"/>
      <c r="K106" s="3"/>
      <c r="L106" s="3"/>
      <c r="M106" s="3"/>
      <c r="N106" s="3"/>
      <c r="O106" s="3"/>
      <c r="P106" s="3"/>
      <c r="Q106" s="3"/>
      <c r="R106" s="3"/>
      <c r="S106" s="3"/>
      <c r="T106" s="5"/>
      <c r="U106" s="3"/>
      <c r="V106" s="3"/>
      <c r="W106" s="3"/>
    </row>
    <row r="107" spans="1:23" ht="73.5" customHeight="1" x14ac:dyDescent="0.15">
      <c r="A107" s="3"/>
      <c r="B107" s="4"/>
      <c r="C107" s="4"/>
      <c r="D107" s="3"/>
      <c r="E107" s="3"/>
      <c r="F107" s="4"/>
      <c r="G107" s="4"/>
      <c r="H107" s="132"/>
      <c r="I107" s="132"/>
      <c r="J107" s="3"/>
      <c r="K107" s="3"/>
      <c r="L107" s="3"/>
      <c r="M107" s="3"/>
      <c r="N107" s="3"/>
      <c r="O107" s="3"/>
      <c r="P107" s="3"/>
      <c r="Q107" s="3"/>
      <c r="R107" s="3"/>
      <c r="S107" s="3"/>
      <c r="T107" s="5"/>
      <c r="U107" s="3"/>
      <c r="V107" s="3"/>
      <c r="W107" s="3"/>
    </row>
    <row r="108" spans="1:23" ht="73.5" customHeight="1" x14ac:dyDescent="0.15">
      <c r="A108" s="3"/>
      <c r="B108" s="4"/>
      <c r="C108" s="4"/>
      <c r="D108" s="3"/>
      <c r="E108" s="3"/>
      <c r="F108" s="4"/>
      <c r="G108" s="4"/>
      <c r="H108" s="132"/>
      <c r="I108" s="132"/>
      <c r="J108" s="3"/>
      <c r="K108" s="3"/>
      <c r="L108" s="3"/>
      <c r="M108" s="3"/>
      <c r="N108" s="3"/>
      <c r="O108" s="3"/>
      <c r="P108" s="3"/>
      <c r="Q108" s="3"/>
      <c r="R108" s="3"/>
      <c r="S108" s="3"/>
      <c r="T108" s="5"/>
      <c r="U108" s="3"/>
      <c r="V108" s="3"/>
      <c r="W108" s="3"/>
    </row>
    <row r="109" spans="1:23" ht="73.5" customHeight="1" x14ac:dyDescent="0.15">
      <c r="A109" s="3"/>
      <c r="B109" s="4"/>
      <c r="C109" s="4"/>
      <c r="D109" s="3"/>
      <c r="E109" s="3"/>
      <c r="F109" s="4"/>
      <c r="G109" s="4"/>
      <c r="H109" s="132"/>
      <c r="I109" s="132"/>
      <c r="J109" s="3"/>
      <c r="K109" s="3"/>
      <c r="L109" s="3"/>
      <c r="M109" s="3"/>
      <c r="N109" s="3"/>
      <c r="O109" s="3"/>
      <c r="P109" s="3"/>
      <c r="Q109" s="3"/>
      <c r="R109" s="3"/>
      <c r="S109" s="3"/>
      <c r="T109" s="5"/>
      <c r="U109" s="3"/>
      <c r="V109" s="3"/>
      <c r="W109" s="3"/>
    </row>
    <row r="110" spans="1:23" ht="73.5" customHeight="1" x14ac:dyDescent="0.15">
      <c r="A110" s="3"/>
      <c r="B110" s="4"/>
      <c r="C110" s="4"/>
      <c r="D110" s="3"/>
      <c r="E110" s="3"/>
      <c r="F110" s="4"/>
      <c r="G110" s="4"/>
      <c r="H110" s="132"/>
      <c r="I110" s="132"/>
      <c r="J110" s="3"/>
      <c r="K110" s="3"/>
      <c r="L110" s="3"/>
      <c r="M110" s="3"/>
      <c r="N110" s="3"/>
      <c r="O110" s="3"/>
      <c r="P110" s="3"/>
      <c r="Q110" s="3"/>
      <c r="R110" s="3"/>
      <c r="S110" s="3"/>
      <c r="T110" s="5"/>
      <c r="U110" s="3"/>
      <c r="V110" s="3"/>
      <c r="W110" s="3"/>
    </row>
    <row r="111" spans="1:23" ht="73.5" customHeight="1" x14ac:dyDescent="0.15">
      <c r="A111" s="3"/>
      <c r="B111" s="4"/>
      <c r="C111" s="4"/>
      <c r="D111" s="3"/>
      <c r="E111" s="3"/>
      <c r="F111" s="4"/>
      <c r="G111" s="4"/>
      <c r="H111" s="132"/>
      <c r="I111" s="132"/>
      <c r="J111" s="3"/>
      <c r="K111" s="3"/>
      <c r="L111" s="3"/>
      <c r="M111" s="3"/>
      <c r="N111" s="3"/>
      <c r="O111" s="3"/>
      <c r="P111" s="3"/>
      <c r="Q111" s="3"/>
      <c r="R111" s="3"/>
      <c r="S111" s="3"/>
      <c r="T111" s="5"/>
      <c r="U111" s="3"/>
      <c r="V111" s="3"/>
      <c r="W111" s="3"/>
    </row>
    <row r="112" spans="1:23" ht="73.5" customHeight="1" x14ac:dyDescent="0.15">
      <c r="A112" s="3"/>
      <c r="B112" s="4"/>
      <c r="C112" s="4"/>
      <c r="D112" s="3"/>
      <c r="E112" s="3"/>
      <c r="F112" s="4"/>
      <c r="G112" s="4"/>
      <c r="H112" s="132"/>
      <c r="I112" s="132"/>
      <c r="J112" s="3"/>
      <c r="K112" s="3"/>
      <c r="L112" s="3"/>
      <c r="M112" s="3"/>
      <c r="N112" s="3"/>
      <c r="O112" s="3"/>
      <c r="P112" s="3"/>
      <c r="Q112" s="3"/>
      <c r="R112" s="3"/>
      <c r="S112" s="3"/>
      <c r="T112" s="5"/>
      <c r="U112" s="3"/>
      <c r="V112" s="3"/>
      <c r="W112" s="3"/>
    </row>
    <row r="113" spans="1:23" ht="73.5" customHeight="1" x14ac:dyDescent="0.15">
      <c r="A113" s="3"/>
      <c r="B113" s="4"/>
      <c r="C113" s="4"/>
      <c r="D113" s="3"/>
      <c r="E113" s="3"/>
      <c r="F113" s="4"/>
      <c r="G113" s="4"/>
      <c r="H113" s="132"/>
      <c r="I113" s="132"/>
      <c r="J113" s="3"/>
      <c r="K113" s="3"/>
      <c r="L113" s="3"/>
      <c r="M113" s="3"/>
      <c r="N113" s="3"/>
      <c r="O113" s="3"/>
      <c r="P113" s="3"/>
      <c r="Q113" s="3"/>
      <c r="R113" s="3"/>
      <c r="S113" s="3"/>
      <c r="T113" s="5"/>
      <c r="U113" s="3"/>
      <c r="V113" s="3"/>
      <c r="W113" s="3"/>
    </row>
    <row r="114" spans="1:23" ht="73.5" customHeight="1" x14ac:dyDescent="0.15">
      <c r="A114" s="3"/>
      <c r="B114" s="4"/>
      <c r="C114" s="4"/>
      <c r="D114" s="3"/>
      <c r="E114" s="3"/>
      <c r="F114" s="4"/>
      <c r="G114" s="4"/>
      <c r="H114" s="132"/>
      <c r="I114" s="132"/>
      <c r="J114" s="3"/>
      <c r="K114" s="3"/>
      <c r="L114" s="3"/>
      <c r="M114" s="3"/>
      <c r="N114" s="3"/>
      <c r="O114" s="3"/>
      <c r="P114" s="3"/>
      <c r="Q114" s="3"/>
      <c r="R114" s="3"/>
      <c r="S114" s="3"/>
      <c r="T114" s="5"/>
      <c r="U114" s="3"/>
      <c r="V114" s="3"/>
      <c r="W114" s="3"/>
    </row>
    <row r="115" spans="1:23" ht="73.5" customHeight="1" x14ac:dyDescent="0.15">
      <c r="A115" s="3"/>
      <c r="B115" s="4"/>
      <c r="C115" s="4"/>
      <c r="D115" s="3"/>
      <c r="E115" s="3"/>
      <c r="F115" s="4"/>
      <c r="G115" s="4"/>
      <c r="H115" s="132"/>
      <c r="I115" s="132"/>
      <c r="J115" s="3"/>
      <c r="K115" s="3"/>
      <c r="L115" s="3"/>
      <c r="M115" s="3"/>
      <c r="N115" s="3"/>
      <c r="O115" s="3"/>
      <c r="P115" s="3"/>
      <c r="Q115" s="3"/>
      <c r="R115" s="3"/>
      <c r="S115" s="3"/>
      <c r="T115" s="5"/>
      <c r="U115" s="3"/>
      <c r="V115" s="3"/>
      <c r="W115" s="3"/>
    </row>
    <row r="116" spans="1:23" ht="73.5" customHeight="1" x14ac:dyDescent="0.15">
      <c r="A116" s="3"/>
      <c r="B116" s="4"/>
      <c r="C116" s="4"/>
      <c r="D116" s="3"/>
      <c r="E116" s="3"/>
      <c r="F116" s="4"/>
      <c r="G116" s="4"/>
      <c r="H116" s="132"/>
      <c r="I116" s="132"/>
      <c r="J116" s="3"/>
      <c r="K116" s="3"/>
      <c r="L116" s="3"/>
      <c r="M116" s="3"/>
      <c r="N116" s="3"/>
      <c r="O116" s="3"/>
      <c r="P116" s="3"/>
      <c r="Q116" s="3"/>
      <c r="R116" s="3"/>
      <c r="S116" s="3"/>
      <c r="T116" s="5"/>
      <c r="U116" s="3"/>
      <c r="V116" s="3"/>
      <c r="W116" s="3"/>
    </row>
    <row r="117" spans="1:23" ht="73.5" customHeight="1" x14ac:dyDescent="0.15">
      <c r="A117" s="3"/>
      <c r="B117" s="4"/>
      <c r="C117" s="4"/>
      <c r="D117" s="3"/>
      <c r="E117" s="3"/>
      <c r="F117" s="4"/>
      <c r="G117" s="4"/>
      <c r="H117" s="132"/>
      <c r="I117" s="132"/>
      <c r="J117" s="3"/>
      <c r="K117" s="3"/>
      <c r="L117" s="3"/>
      <c r="M117" s="3"/>
      <c r="N117" s="3"/>
      <c r="O117" s="3"/>
      <c r="P117" s="3"/>
      <c r="Q117" s="3"/>
      <c r="R117" s="3"/>
      <c r="S117" s="3"/>
      <c r="T117" s="5"/>
      <c r="U117" s="3"/>
      <c r="V117" s="3"/>
      <c r="W117" s="3"/>
    </row>
    <row r="118" spans="1:23" ht="73.5" customHeight="1" x14ac:dyDescent="0.15">
      <c r="A118" s="3"/>
      <c r="B118" s="4"/>
      <c r="C118" s="4"/>
      <c r="D118" s="3"/>
      <c r="E118" s="3"/>
      <c r="F118" s="4"/>
      <c r="G118" s="4"/>
      <c r="H118" s="132"/>
      <c r="I118" s="132"/>
      <c r="J118" s="3"/>
      <c r="K118" s="3"/>
      <c r="L118" s="3"/>
      <c r="M118" s="3"/>
      <c r="N118" s="3"/>
      <c r="O118" s="3"/>
      <c r="P118" s="3"/>
      <c r="Q118" s="3"/>
      <c r="R118" s="3"/>
      <c r="S118" s="3"/>
      <c r="T118" s="5"/>
      <c r="U118" s="3"/>
      <c r="V118" s="3"/>
      <c r="W118" s="3"/>
    </row>
    <row r="119" spans="1:23" ht="73.5" customHeight="1" x14ac:dyDescent="0.15">
      <c r="A119" s="3"/>
      <c r="B119" s="4"/>
      <c r="C119" s="4"/>
      <c r="D119" s="3"/>
      <c r="E119" s="3"/>
      <c r="F119" s="4"/>
      <c r="G119" s="4"/>
      <c r="H119" s="132"/>
      <c r="I119" s="132"/>
      <c r="J119" s="3"/>
      <c r="K119" s="3"/>
      <c r="L119" s="3"/>
      <c r="M119" s="3"/>
      <c r="N119" s="3"/>
      <c r="O119" s="3"/>
      <c r="P119" s="3"/>
      <c r="Q119" s="3"/>
      <c r="R119" s="3"/>
      <c r="S119" s="3"/>
      <c r="T119" s="5"/>
      <c r="U119" s="3"/>
      <c r="V119" s="3"/>
      <c r="W119" s="3"/>
    </row>
    <row r="120" spans="1:23" ht="73.5" customHeight="1" x14ac:dyDescent="0.15">
      <c r="A120" s="3"/>
      <c r="B120" s="4"/>
      <c r="C120" s="4"/>
      <c r="D120" s="3"/>
      <c r="E120" s="3"/>
      <c r="F120" s="4"/>
      <c r="G120" s="4"/>
      <c r="H120" s="132"/>
      <c r="I120" s="132"/>
      <c r="J120" s="3"/>
      <c r="K120" s="3"/>
      <c r="L120" s="3"/>
      <c r="M120" s="3"/>
      <c r="N120" s="3"/>
      <c r="O120" s="3"/>
      <c r="P120" s="3"/>
      <c r="Q120" s="3"/>
      <c r="R120" s="3"/>
      <c r="S120" s="3"/>
      <c r="T120" s="5"/>
      <c r="U120" s="3"/>
      <c r="V120" s="3"/>
      <c r="W120" s="3"/>
    </row>
    <row r="121" spans="1:23" ht="73.5" customHeight="1" x14ac:dyDescent="0.15">
      <c r="A121" s="3"/>
      <c r="B121" s="4"/>
      <c r="C121" s="4"/>
      <c r="D121" s="3"/>
      <c r="E121" s="3"/>
      <c r="F121" s="4"/>
      <c r="G121" s="4"/>
      <c r="H121" s="132"/>
      <c r="I121" s="132"/>
      <c r="J121" s="3"/>
      <c r="K121" s="3"/>
      <c r="L121" s="3"/>
      <c r="M121" s="3"/>
      <c r="N121" s="3"/>
      <c r="O121" s="3"/>
      <c r="P121" s="3"/>
      <c r="Q121" s="3"/>
      <c r="R121" s="3"/>
      <c r="S121" s="3"/>
      <c r="T121" s="5"/>
      <c r="U121" s="3"/>
      <c r="V121" s="3"/>
      <c r="W121" s="3"/>
    </row>
    <row r="122" spans="1:23" ht="73.5" customHeight="1" x14ac:dyDescent="0.15">
      <c r="A122" s="3"/>
      <c r="B122" s="4"/>
      <c r="C122" s="4"/>
      <c r="D122" s="3"/>
      <c r="E122" s="3"/>
      <c r="F122" s="4"/>
      <c r="G122" s="4"/>
      <c r="H122" s="132"/>
      <c r="I122" s="132"/>
      <c r="J122" s="3"/>
      <c r="K122" s="3"/>
      <c r="L122" s="3"/>
      <c r="M122" s="3"/>
      <c r="N122" s="3"/>
      <c r="O122" s="3"/>
      <c r="P122" s="3"/>
      <c r="Q122" s="3"/>
      <c r="R122" s="3"/>
      <c r="S122" s="3"/>
      <c r="T122" s="5"/>
      <c r="U122" s="3"/>
      <c r="V122" s="3"/>
      <c r="W122" s="3"/>
    </row>
    <row r="123" spans="1:23" ht="73.5" customHeight="1" x14ac:dyDescent="0.15">
      <c r="A123" s="3"/>
      <c r="B123" s="4"/>
      <c r="C123" s="4"/>
      <c r="D123" s="3"/>
      <c r="E123" s="3"/>
      <c r="F123" s="4"/>
      <c r="G123" s="4"/>
      <c r="H123" s="132"/>
      <c r="I123" s="132"/>
      <c r="J123" s="3"/>
      <c r="K123" s="3"/>
      <c r="L123" s="3"/>
      <c r="M123" s="3"/>
      <c r="N123" s="3"/>
      <c r="O123" s="3"/>
      <c r="P123" s="3"/>
      <c r="Q123" s="3"/>
      <c r="R123" s="3"/>
      <c r="S123" s="3"/>
      <c r="T123" s="5"/>
      <c r="U123" s="3"/>
      <c r="V123" s="3"/>
      <c r="W123" s="3"/>
    </row>
    <row r="124" spans="1:23" ht="73.5" customHeight="1" x14ac:dyDescent="0.15">
      <c r="A124" s="3"/>
      <c r="B124" s="4"/>
      <c r="C124" s="4"/>
      <c r="D124" s="3"/>
      <c r="E124" s="3"/>
      <c r="F124" s="4"/>
      <c r="G124" s="4"/>
      <c r="H124" s="132"/>
      <c r="I124" s="132"/>
      <c r="J124" s="3"/>
      <c r="K124" s="3"/>
      <c r="L124" s="3"/>
      <c r="M124" s="3"/>
      <c r="N124" s="3"/>
      <c r="O124" s="3"/>
      <c r="P124" s="3"/>
      <c r="Q124" s="3"/>
      <c r="R124" s="3"/>
      <c r="S124" s="3"/>
      <c r="T124" s="5"/>
      <c r="U124" s="3"/>
      <c r="V124" s="3"/>
      <c r="W124" s="3"/>
    </row>
    <row r="125" spans="1:23" ht="73.5" customHeight="1" x14ac:dyDescent="0.15">
      <c r="A125" s="3"/>
      <c r="B125" s="4"/>
      <c r="C125" s="4"/>
      <c r="D125" s="3"/>
      <c r="E125" s="3"/>
      <c r="F125" s="4"/>
      <c r="G125" s="4"/>
      <c r="H125" s="132"/>
      <c r="I125" s="132"/>
      <c r="J125" s="3"/>
      <c r="K125" s="3"/>
      <c r="L125" s="3"/>
      <c r="M125" s="3"/>
      <c r="N125" s="3"/>
      <c r="O125" s="3"/>
      <c r="P125" s="3"/>
      <c r="Q125" s="3"/>
      <c r="R125" s="3"/>
      <c r="S125" s="3"/>
      <c r="T125" s="5"/>
      <c r="U125" s="3"/>
      <c r="V125" s="3"/>
      <c r="W125" s="3"/>
    </row>
    <row r="126" spans="1:23" ht="73.5" customHeight="1" x14ac:dyDescent="0.15">
      <c r="A126" s="3"/>
      <c r="B126" s="4"/>
      <c r="C126" s="4"/>
      <c r="D126" s="3"/>
      <c r="E126" s="3"/>
      <c r="F126" s="4"/>
      <c r="G126" s="4"/>
      <c r="H126" s="132"/>
      <c r="I126" s="132"/>
      <c r="J126" s="3"/>
      <c r="K126" s="3"/>
      <c r="L126" s="3"/>
      <c r="M126" s="3"/>
      <c r="N126" s="3"/>
      <c r="O126" s="3"/>
      <c r="P126" s="3"/>
      <c r="Q126" s="3"/>
      <c r="R126" s="3"/>
      <c r="S126" s="3"/>
      <c r="T126" s="5"/>
      <c r="U126" s="3"/>
      <c r="V126" s="3"/>
      <c r="W126" s="3"/>
    </row>
    <row r="127" spans="1:23" ht="73.5" customHeight="1" x14ac:dyDescent="0.15">
      <c r="A127" s="3"/>
      <c r="B127" s="4"/>
      <c r="C127" s="4"/>
      <c r="D127" s="3"/>
      <c r="E127" s="3"/>
      <c r="F127" s="4"/>
      <c r="G127" s="4"/>
      <c r="H127" s="132"/>
      <c r="I127" s="132"/>
      <c r="J127" s="3"/>
      <c r="K127" s="3"/>
      <c r="L127" s="3"/>
      <c r="M127" s="3"/>
      <c r="N127" s="3"/>
      <c r="O127" s="3"/>
      <c r="P127" s="3"/>
      <c r="Q127" s="3"/>
      <c r="R127" s="3"/>
      <c r="S127" s="3"/>
      <c r="T127" s="5"/>
      <c r="U127" s="3"/>
      <c r="V127" s="3"/>
      <c r="W127" s="3"/>
    </row>
    <row r="128" spans="1:23" ht="73.5" customHeight="1" x14ac:dyDescent="0.15">
      <c r="A128" s="3"/>
      <c r="B128" s="4"/>
      <c r="C128" s="4"/>
      <c r="D128" s="3"/>
      <c r="E128" s="3"/>
      <c r="F128" s="4"/>
      <c r="G128" s="4"/>
      <c r="H128" s="132"/>
      <c r="I128" s="132"/>
      <c r="J128" s="3"/>
      <c r="K128" s="3"/>
      <c r="L128" s="3"/>
      <c r="M128" s="3"/>
      <c r="N128" s="3"/>
      <c r="O128" s="3"/>
      <c r="P128" s="3"/>
      <c r="Q128" s="3"/>
      <c r="R128" s="3"/>
      <c r="S128" s="3"/>
      <c r="T128" s="5"/>
      <c r="U128" s="3"/>
      <c r="V128" s="3"/>
      <c r="W128" s="3"/>
    </row>
    <row r="129" spans="1:23" ht="73.5" customHeight="1" x14ac:dyDescent="0.15">
      <c r="A129" s="3"/>
      <c r="B129" s="4"/>
      <c r="C129" s="4"/>
      <c r="D129" s="3"/>
      <c r="E129" s="3"/>
      <c r="F129" s="4"/>
      <c r="G129" s="4"/>
      <c r="H129" s="132"/>
      <c r="I129" s="132"/>
      <c r="J129" s="3"/>
      <c r="K129" s="3"/>
      <c r="L129" s="3"/>
      <c r="M129" s="3"/>
      <c r="N129" s="3"/>
      <c r="O129" s="3"/>
      <c r="P129" s="3"/>
      <c r="Q129" s="3"/>
      <c r="R129" s="3"/>
      <c r="S129" s="3"/>
      <c r="T129" s="5"/>
      <c r="U129" s="3"/>
      <c r="V129" s="3"/>
      <c r="W129" s="3"/>
    </row>
    <row r="130" spans="1:23" ht="73.5" customHeight="1" x14ac:dyDescent="0.15">
      <c r="A130" s="3"/>
      <c r="B130" s="4"/>
      <c r="C130" s="4"/>
      <c r="D130" s="3"/>
      <c r="E130" s="3"/>
      <c r="F130" s="4"/>
      <c r="G130" s="4"/>
      <c r="H130" s="132"/>
      <c r="I130" s="132"/>
      <c r="J130" s="3"/>
      <c r="K130" s="3"/>
      <c r="L130" s="3"/>
      <c r="M130" s="3"/>
      <c r="N130" s="3"/>
      <c r="O130" s="3"/>
      <c r="P130" s="3"/>
      <c r="Q130" s="3"/>
      <c r="R130" s="3"/>
      <c r="S130" s="3"/>
      <c r="T130" s="5"/>
      <c r="U130" s="3"/>
      <c r="V130" s="3"/>
      <c r="W130" s="3"/>
    </row>
    <row r="131" spans="1:23" ht="73.5" customHeight="1" x14ac:dyDescent="0.15">
      <c r="A131" s="3"/>
      <c r="B131" s="4"/>
      <c r="C131" s="4"/>
      <c r="D131" s="3"/>
      <c r="E131" s="3"/>
      <c r="F131" s="4"/>
      <c r="G131" s="4"/>
      <c r="H131" s="132"/>
      <c r="I131" s="132"/>
      <c r="J131" s="3"/>
      <c r="K131" s="3"/>
      <c r="L131" s="3"/>
      <c r="M131" s="3"/>
      <c r="N131" s="3"/>
      <c r="O131" s="3"/>
      <c r="P131" s="3"/>
      <c r="Q131" s="3"/>
      <c r="R131" s="3"/>
      <c r="S131" s="3"/>
      <c r="T131" s="5"/>
      <c r="U131" s="3"/>
      <c r="V131" s="3"/>
      <c r="W131" s="3"/>
    </row>
    <row r="132" spans="1:23" ht="73.5" customHeight="1" x14ac:dyDescent="0.15">
      <c r="A132" s="3"/>
      <c r="B132" s="4"/>
      <c r="C132" s="4"/>
      <c r="D132" s="3"/>
      <c r="E132" s="3"/>
      <c r="F132" s="4"/>
      <c r="G132" s="4"/>
      <c r="H132" s="132"/>
      <c r="I132" s="132"/>
      <c r="J132" s="3"/>
      <c r="K132" s="3"/>
      <c r="L132" s="3"/>
      <c r="M132" s="3"/>
      <c r="N132" s="3"/>
      <c r="O132" s="3"/>
      <c r="P132" s="3"/>
      <c r="Q132" s="3"/>
      <c r="R132" s="3"/>
      <c r="S132" s="3"/>
      <c r="T132" s="5"/>
      <c r="U132" s="3"/>
      <c r="V132" s="3"/>
      <c r="W132" s="3"/>
    </row>
    <row r="133" spans="1:23" ht="73.5" customHeight="1" x14ac:dyDescent="0.15">
      <c r="A133" s="3"/>
      <c r="B133" s="4"/>
      <c r="C133" s="4"/>
      <c r="D133" s="3"/>
      <c r="E133" s="3"/>
      <c r="F133" s="4"/>
      <c r="G133" s="4"/>
      <c r="H133" s="132"/>
      <c r="I133" s="132"/>
      <c r="J133" s="3"/>
      <c r="K133" s="3"/>
      <c r="L133" s="3"/>
      <c r="M133" s="3"/>
      <c r="N133" s="3"/>
      <c r="O133" s="3"/>
      <c r="P133" s="3"/>
      <c r="Q133" s="3"/>
      <c r="R133" s="3"/>
      <c r="S133" s="3"/>
      <c r="T133" s="5"/>
      <c r="U133" s="3"/>
      <c r="V133" s="3"/>
      <c r="W133" s="3"/>
    </row>
    <row r="134" spans="1:23" ht="73.5" customHeight="1" x14ac:dyDescent="0.15">
      <c r="A134" s="3"/>
      <c r="B134" s="4"/>
      <c r="C134" s="4"/>
      <c r="D134" s="3"/>
      <c r="E134" s="3"/>
      <c r="F134" s="4"/>
      <c r="G134" s="4"/>
      <c r="H134" s="132"/>
      <c r="I134" s="132"/>
      <c r="J134" s="3"/>
      <c r="K134" s="3"/>
      <c r="L134" s="3"/>
      <c r="M134" s="3"/>
      <c r="N134" s="3"/>
      <c r="O134" s="3"/>
      <c r="P134" s="3"/>
      <c r="Q134" s="3"/>
      <c r="R134" s="3"/>
      <c r="S134" s="3"/>
      <c r="T134" s="5"/>
      <c r="U134" s="3"/>
      <c r="V134" s="3"/>
      <c r="W134" s="3"/>
    </row>
    <row r="135" spans="1:23" ht="73.5" customHeight="1" x14ac:dyDescent="0.15">
      <c r="A135" s="3"/>
      <c r="B135" s="4"/>
      <c r="C135" s="4"/>
      <c r="D135" s="3"/>
      <c r="E135" s="3"/>
      <c r="F135" s="4"/>
      <c r="G135" s="4"/>
      <c r="H135" s="132"/>
      <c r="I135" s="132"/>
      <c r="J135" s="3"/>
      <c r="K135" s="3"/>
      <c r="L135" s="3"/>
      <c r="M135" s="3"/>
      <c r="N135" s="3"/>
      <c r="O135" s="3"/>
      <c r="P135" s="3"/>
      <c r="Q135" s="3"/>
      <c r="R135" s="3"/>
      <c r="S135" s="3"/>
      <c r="T135" s="5"/>
      <c r="U135" s="3"/>
      <c r="V135" s="3"/>
      <c r="W135" s="3"/>
    </row>
    <row r="136" spans="1:23" ht="73.5" customHeight="1" x14ac:dyDescent="0.15">
      <c r="A136" s="3"/>
      <c r="B136" s="4"/>
      <c r="C136" s="4"/>
      <c r="D136" s="3"/>
      <c r="E136" s="3"/>
      <c r="F136" s="4"/>
      <c r="G136" s="4"/>
      <c r="H136" s="132"/>
      <c r="I136" s="132"/>
      <c r="J136" s="3"/>
      <c r="K136" s="3"/>
      <c r="L136" s="3"/>
      <c r="M136" s="3"/>
      <c r="N136" s="3"/>
      <c r="O136" s="3"/>
      <c r="P136" s="3"/>
      <c r="Q136" s="3"/>
      <c r="R136" s="3"/>
      <c r="S136" s="3"/>
      <c r="T136" s="5"/>
      <c r="U136" s="3"/>
      <c r="V136" s="3"/>
      <c r="W136" s="3"/>
    </row>
    <row r="137" spans="1:23" ht="73.5" customHeight="1" x14ac:dyDescent="0.15">
      <c r="A137" s="3"/>
      <c r="B137" s="4"/>
      <c r="C137" s="4"/>
      <c r="D137" s="3"/>
      <c r="E137" s="3"/>
      <c r="F137" s="4"/>
      <c r="G137" s="4"/>
      <c r="H137" s="132"/>
      <c r="I137" s="132"/>
      <c r="J137" s="3"/>
      <c r="K137" s="3"/>
      <c r="L137" s="3"/>
      <c r="M137" s="3"/>
      <c r="N137" s="3"/>
      <c r="O137" s="3"/>
      <c r="P137" s="3"/>
      <c r="Q137" s="3"/>
      <c r="R137" s="3"/>
      <c r="S137" s="3"/>
      <c r="T137" s="5"/>
      <c r="U137" s="3"/>
      <c r="V137" s="3"/>
      <c r="W137" s="3"/>
    </row>
    <row r="138" spans="1:23" ht="73.5" customHeight="1" x14ac:dyDescent="0.15">
      <c r="A138" s="3"/>
      <c r="B138" s="4"/>
      <c r="C138" s="4"/>
      <c r="D138" s="3"/>
      <c r="E138" s="3"/>
      <c r="F138" s="4"/>
      <c r="G138" s="4"/>
      <c r="H138" s="132"/>
      <c r="I138" s="132"/>
      <c r="J138" s="3"/>
      <c r="K138" s="3"/>
      <c r="L138" s="3"/>
      <c r="M138" s="3"/>
      <c r="N138" s="3"/>
      <c r="O138" s="3"/>
      <c r="P138" s="3"/>
      <c r="Q138" s="3"/>
      <c r="R138" s="3"/>
      <c r="S138" s="3"/>
      <c r="T138" s="5"/>
      <c r="U138" s="3"/>
      <c r="V138" s="3"/>
      <c r="W138" s="3"/>
    </row>
    <row r="139" spans="1:23" ht="73.5" customHeight="1" x14ac:dyDescent="0.15">
      <c r="A139" s="3"/>
      <c r="B139" s="4"/>
      <c r="C139" s="4"/>
      <c r="D139" s="3"/>
      <c r="E139" s="3"/>
      <c r="F139" s="4"/>
      <c r="G139" s="4"/>
      <c r="H139" s="132"/>
      <c r="I139" s="132"/>
      <c r="J139" s="3"/>
      <c r="K139" s="3"/>
      <c r="L139" s="3"/>
      <c r="M139" s="3"/>
      <c r="N139" s="3"/>
      <c r="O139" s="3"/>
      <c r="P139" s="3"/>
      <c r="Q139" s="3"/>
      <c r="R139" s="3"/>
      <c r="S139" s="3"/>
      <c r="T139" s="5"/>
      <c r="U139" s="3"/>
      <c r="V139" s="3"/>
      <c r="W139" s="3"/>
    </row>
    <row r="140" spans="1:23" ht="73.5" customHeight="1" x14ac:dyDescent="0.15">
      <c r="A140" s="3"/>
      <c r="B140" s="4"/>
      <c r="C140" s="4"/>
      <c r="D140" s="3"/>
      <c r="E140" s="3"/>
      <c r="F140" s="4"/>
      <c r="G140" s="4"/>
      <c r="H140" s="132"/>
      <c r="I140" s="132"/>
      <c r="J140" s="3"/>
      <c r="K140" s="3"/>
      <c r="L140" s="3"/>
      <c r="M140" s="3"/>
      <c r="N140" s="3"/>
      <c r="O140" s="3"/>
      <c r="P140" s="3"/>
      <c r="Q140" s="3"/>
      <c r="R140" s="3"/>
      <c r="S140" s="3"/>
      <c r="T140" s="5"/>
      <c r="U140" s="3"/>
      <c r="V140" s="3"/>
      <c r="W140" s="3"/>
    </row>
    <row r="141" spans="1:23" ht="73.5" customHeight="1" x14ac:dyDescent="0.15">
      <c r="A141" s="3"/>
      <c r="B141" s="4"/>
      <c r="C141" s="4"/>
      <c r="D141" s="3"/>
      <c r="E141" s="3"/>
      <c r="F141" s="4"/>
      <c r="G141" s="4"/>
      <c r="H141" s="132"/>
      <c r="I141" s="132"/>
      <c r="J141" s="3"/>
      <c r="K141" s="3"/>
      <c r="L141" s="3"/>
      <c r="M141" s="3"/>
      <c r="N141" s="3"/>
      <c r="O141" s="3"/>
      <c r="P141" s="3"/>
      <c r="Q141" s="3"/>
      <c r="R141" s="3"/>
      <c r="S141" s="3"/>
      <c r="T141" s="5"/>
      <c r="U141" s="3"/>
      <c r="V141" s="3"/>
      <c r="W141" s="3"/>
    </row>
    <row r="142" spans="1:23" ht="73.5" customHeight="1" x14ac:dyDescent="0.15">
      <c r="A142" s="3"/>
      <c r="B142" s="4"/>
      <c r="C142" s="4"/>
      <c r="D142" s="3"/>
      <c r="E142" s="3"/>
      <c r="F142" s="4"/>
      <c r="G142" s="4"/>
      <c r="H142" s="132"/>
      <c r="I142" s="132"/>
      <c r="J142" s="3"/>
      <c r="K142" s="3"/>
      <c r="L142" s="3"/>
      <c r="M142" s="3"/>
      <c r="N142" s="3"/>
      <c r="O142" s="3"/>
      <c r="P142" s="3"/>
      <c r="Q142" s="3"/>
      <c r="R142" s="3"/>
      <c r="S142" s="3"/>
      <c r="T142" s="5"/>
      <c r="U142" s="3"/>
      <c r="V142" s="3"/>
      <c r="W142" s="3"/>
    </row>
    <row r="143" spans="1:23" ht="73.5" customHeight="1" x14ac:dyDescent="0.15">
      <c r="A143" s="3"/>
      <c r="B143" s="4"/>
      <c r="C143" s="4"/>
      <c r="D143" s="3"/>
      <c r="E143" s="3"/>
      <c r="F143" s="4"/>
      <c r="G143" s="4"/>
      <c r="H143" s="132"/>
      <c r="I143" s="132"/>
      <c r="J143" s="3"/>
      <c r="K143" s="3"/>
      <c r="L143" s="3"/>
      <c r="M143" s="3"/>
      <c r="N143" s="3"/>
      <c r="O143" s="3"/>
      <c r="P143" s="3"/>
      <c r="Q143" s="3"/>
      <c r="R143" s="3"/>
      <c r="S143" s="3"/>
      <c r="T143" s="5"/>
      <c r="U143" s="3"/>
      <c r="V143" s="3"/>
      <c r="W143" s="3"/>
    </row>
    <row r="144" spans="1:23" ht="73.5" customHeight="1" x14ac:dyDescent="0.15">
      <c r="A144" s="3"/>
      <c r="B144" s="4"/>
      <c r="C144" s="4"/>
      <c r="D144" s="3"/>
      <c r="E144" s="3"/>
      <c r="F144" s="4"/>
      <c r="G144" s="4"/>
      <c r="H144" s="132"/>
      <c r="I144" s="132"/>
      <c r="J144" s="3"/>
      <c r="K144" s="3"/>
      <c r="L144" s="3"/>
      <c r="M144" s="3"/>
      <c r="N144" s="3"/>
      <c r="O144" s="3"/>
      <c r="P144" s="3"/>
      <c r="Q144" s="3"/>
      <c r="R144" s="3"/>
      <c r="S144" s="3"/>
      <c r="T144" s="5"/>
      <c r="U144" s="3"/>
      <c r="V144" s="3"/>
      <c r="W144" s="3"/>
    </row>
    <row r="145" spans="1:23" ht="73.5" customHeight="1" x14ac:dyDescent="0.15">
      <c r="A145" s="3"/>
      <c r="B145" s="4"/>
      <c r="C145" s="4"/>
      <c r="D145" s="3"/>
      <c r="E145" s="3"/>
      <c r="F145" s="4"/>
      <c r="G145" s="4"/>
      <c r="H145" s="132"/>
      <c r="I145" s="132"/>
      <c r="J145" s="3"/>
      <c r="K145" s="3"/>
      <c r="L145" s="3"/>
      <c r="M145" s="3"/>
      <c r="N145" s="3"/>
      <c r="O145" s="3"/>
      <c r="P145" s="3"/>
      <c r="Q145" s="3"/>
      <c r="R145" s="3"/>
      <c r="S145" s="3"/>
      <c r="T145" s="5"/>
      <c r="U145" s="3"/>
      <c r="V145" s="3"/>
      <c r="W145" s="3"/>
    </row>
    <row r="146" spans="1:23" ht="73.5" customHeight="1" x14ac:dyDescent="0.15">
      <c r="A146" s="3"/>
      <c r="B146" s="4"/>
      <c r="C146" s="4"/>
      <c r="D146" s="3"/>
      <c r="E146" s="3"/>
      <c r="F146" s="4"/>
      <c r="G146" s="4"/>
      <c r="H146" s="132"/>
      <c r="I146" s="132"/>
      <c r="J146" s="3"/>
      <c r="K146" s="3"/>
      <c r="L146" s="3"/>
      <c r="M146" s="3"/>
      <c r="N146" s="3"/>
      <c r="O146" s="3"/>
      <c r="P146" s="3"/>
      <c r="Q146" s="3"/>
      <c r="R146" s="3"/>
      <c r="S146" s="3"/>
      <c r="T146" s="5"/>
      <c r="U146" s="3"/>
      <c r="V146" s="3"/>
      <c r="W146" s="3"/>
    </row>
    <row r="147" spans="1:23" ht="73.5" customHeight="1" x14ac:dyDescent="0.15">
      <c r="A147" s="3"/>
      <c r="B147" s="4"/>
      <c r="C147" s="4"/>
      <c r="D147" s="3"/>
      <c r="E147" s="3"/>
      <c r="F147" s="4"/>
      <c r="G147" s="4"/>
      <c r="H147" s="132"/>
      <c r="I147" s="132"/>
      <c r="J147" s="3"/>
      <c r="K147" s="3"/>
      <c r="L147" s="3"/>
      <c r="M147" s="3"/>
      <c r="N147" s="3"/>
      <c r="O147" s="3"/>
      <c r="P147" s="3"/>
      <c r="Q147" s="3"/>
      <c r="R147" s="3"/>
      <c r="S147" s="3"/>
      <c r="T147" s="5"/>
      <c r="U147" s="3"/>
      <c r="V147" s="3"/>
      <c r="W147" s="3"/>
    </row>
    <row r="148" spans="1:23" ht="73.5" customHeight="1" x14ac:dyDescent="0.15">
      <c r="A148" s="3"/>
      <c r="B148" s="4"/>
      <c r="C148" s="4"/>
      <c r="D148" s="3"/>
      <c r="E148" s="3"/>
      <c r="F148" s="4"/>
      <c r="G148" s="4"/>
      <c r="H148" s="132"/>
      <c r="I148" s="132"/>
      <c r="J148" s="3"/>
      <c r="K148" s="3"/>
      <c r="L148" s="3"/>
      <c r="M148" s="3"/>
      <c r="N148" s="3"/>
      <c r="O148" s="3"/>
      <c r="P148" s="3"/>
      <c r="Q148" s="3"/>
      <c r="R148" s="3"/>
      <c r="S148" s="3"/>
      <c r="T148" s="5"/>
      <c r="U148" s="3"/>
      <c r="V148" s="3"/>
      <c r="W148" s="3"/>
    </row>
    <row r="149" spans="1:23" ht="73.5" customHeight="1" x14ac:dyDescent="0.15">
      <c r="A149" s="3"/>
      <c r="B149" s="4"/>
      <c r="C149" s="4"/>
      <c r="D149" s="3"/>
      <c r="E149" s="3"/>
      <c r="F149" s="4"/>
      <c r="G149" s="4"/>
      <c r="H149" s="132"/>
      <c r="I149" s="132"/>
      <c r="J149" s="3"/>
      <c r="K149" s="3"/>
      <c r="L149" s="3"/>
      <c r="M149" s="3"/>
      <c r="N149" s="3"/>
      <c r="O149" s="3"/>
      <c r="P149" s="3"/>
      <c r="Q149" s="3"/>
      <c r="R149" s="3"/>
      <c r="S149" s="3"/>
      <c r="T149" s="5"/>
      <c r="U149" s="3"/>
      <c r="V149" s="3"/>
      <c r="W149" s="3"/>
    </row>
    <row r="150" spans="1:23" ht="73.5" customHeight="1" x14ac:dyDescent="0.15">
      <c r="A150" s="3"/>
      <c r="B150" s="4"/>
      <c r="C150" s="4"/>
      <c r="D150" s="3"/>
      <c r="E150" s="3"/>
      <c r="F150" s="4"/>
      <c r="G150" s="4"/>
      <c r="H150" s="132"/>
      <c r="I150" s="132"/>
      <c r="J150" s="3"/>
      <c r="K150" s="3"/>
      <c r="L150" s="3"/>
      <c r="M150" s="3"/>
      <c r="N150" s="3"/>
      <c r="O150" s="3"/>
      <c r="P150" s="3"/>
      <c r="Q150" s="3"/>
      <c r="R150" s="3"/>
      <c r="S150" s="3"/>
      <c r="T150" s="5"/>
      <c r="U150" s="3"/>
      <c r="V150" s="3"/>
      <c r="W150" s="3"/>
    </row>
    <row r="151" spans="1:23" ht="73.5" customHeight="1" x14ac:dyDescent="0.15">
      <c r="A151" s="3"/>
      <c r="B151" s="4"/>
      <c r="C151" s="4"/>
      <c r="D151" s="3"/>
      <c r="E151" s="3"/>
      <c r="F151" s="4"/>
      <c r="G151" s="4"/>
      <c r="H151" s="132"/>
      <c r="I151" s="132"/>
      <c r="J151" s="3"/>
      <c r="K151" s="3"/>
      <c r="L151" s="3"/>
      <c r="M151" s="3"/>
      <c r="N151" s="3"/>
      <c r="O151" s="3"/>
      <c r="P151" s="3"/>
      <c r="Q151" s="3"/>
      <c r="R151" s="3"/>
      <c r="S151" s="3"/>
      <c r="T151" s="5"/>
      <c r="U151" s="3"/>
      <c r="V151" s="3"/>
      <c r="W151" s="3"/>
    </row>
    <row r="152" spans="1:23" ht="73.5" customHeight="1" x14ac:dyDescent="0.15">
      <c r="A152" s="3"/>
      <c r="B152" s="4"/>
      <c r="C152" s="4"/>
      <c r="D152" s="3"/>
      <c r="E152" s="3"/>
      <c r="F152" s="4"/>
      <c r="G152" s="4"/>
      <c r="H152" s="132"/>
      <c r="I152" s="132"/>
      <c r="J152" s="3"/>
      <c r="K152" s="3"/>
      <c r="L152" s="3"/>
      <c r="M152" s="3"/>
      <c r="N152" s="3"/>
      <c r="O152" s="3"/>
      <c r="P152" s="3"/>
      <c r="Q152" s="3"/>
      <c r="R152" s="3"/>
      <c r="S152" s="3"/>
      <c r="T152" s="5"/>
      <c r="U152" s="3"/>
      <c r="V152" s="3"/>
      <c r="W152" s="3"/>
    </row>
    <row r="153" spans="1:23" ht="73.5" customHeight="1" x14ac:dyDescent="0.15">
      <c r="A153" s="3"/>
      <c r="B153" s="4"/>
      <c r="C153" s="4"/>
      <c r="D153" s="3"/>
      <c r="E153" s="3"/>
      <c r="F153" s="4"/>
      <c r="G153" s="4"/>
      <c r="H153" s="132"/>
      <c r="I153" s="132"/>
      <c r="J153" s="3"/>
      <c r="K153" s="3"/>
      <c r="L153" s="3"/>
      <c r="M153" s="3"/>
      <c r="N153" s="3"/>
      <c r="O153" s="3"/>
      <c r="P153" s="3"/>
      <c r="Q153" s="3"/>
      <c r="R153" s="3"/>
      <c r="S153" s="3"/>
      <c r="T153" s="5"/>
      <c r="U153" s="3"/>
      <c r="V153" s="3"/>
      <c r="W153" s="3"/>
    </row>
    <row r="154" spans="1:23" ht="73.5" customHeight="1" x14ac:dyDescent="0.15">
      <c r="A154" s="3"/>
      <c r="B154" s="4"/>
      <c r="C154" s="4"/>
      <c r="D154" s="3"/>
      <c r="E154" s="3"/>
      <c r="F154" s="4"/>
      <c r="G154" s="4"/>
      <c r="H154" s="132"/>
      <c r="I154" s="132"/>
      <c r="J154" s="3"/>
      <c r="K154" s="3"/>
      <c r="L154" s="3"/>
      <c r="M154" s="3"/>
      <c r="N154" s="3"/>
      <c r="O154" s="3"/>
      <c r="P154" s="3"/>
      <c r="Q154" s="3"/>
      <c r="R154" s="3"/>
      <c r="S154" s="3"/>
      <c r="T154" s="5"/>
      <c r="U154" s="3"/>
      <c r="V154" s="3"/>
      <c r="W154" s="3"/>
    </row>
    <row r="155" spans="1:23" ht="73.5" customHeight="1" x14ac:dyDescent="0.15">
      <c r="A155" s="3"/>
      <c r="B155" s="4"/>
      <c r="C155" s="4"/>
      <c r="D155" s="3"/>
      <c r="E155" s="3"/>
      <c r="F155" s="4"/>
      <c r="G155" s="4"/>
      <c r="H155" s="132"/>
      <c r="I155" s="132"/>
      <c r="J155" s="3"/>
      <c r="K155" s="3"/>
      <c r="L155" s="3"/>
      <c r="M155" s="3"/>
      <c r="N155" s="3"/>
      <c r="O155" s="3"/>
      <c r="P155" s="3"/>
      <c r="Q155" s="3"/>
      <c r="R155" s="3"/>
      <c r="S155" s="3"/>
      <c r="T155" s="5"/>
      <c r="U155" s="3"/>
      <c r="V155" s="3"/>
      <c r="W155" s="3"/>
    </row>
    <row r="156" spans="1:23" ht="73.5" customHeight="1" x14ac:dyDescent="0.15">
      <c r="A156" s="3"/>
      <c r="B156" s="4"/>
      <c r="C156" s="4"/>
      <c r="D156" s="3"/>
      <c r="E156" s="3"/>
      <c r="F156" s="4"/>
      <c r="G156" s="4"/>
      <c r="H156" s="132"/>
      <c r="I156" s="132"/>
      <c r="J156" s="3"/>
      <c r="K156" s="3"/>
      <c r="L156" s="3"/>
      <c r="M156" s="3"/>
      <c r="N156" s="3"/>
      <c r="O156" s="3"/>
      <c r="P156" s="3"/>
      <c r="Q156" s="3"/>
      <c r="R156" s="3"/>
      <c r="S156" s="3"/>
      <c r="T156" s="5"/>
      <c r="U156" s="3"/>
      <c r="V156" s="3"/>
      <c r="W156" s="3"/>
    </row>
    <row r="157" spans="1:23" ht="73.5" customHeight="1" x14ac:dyDescent="0.15">
      <c r="A157" s="3"/>
      <c r="B157" s="4"/>
      <c r="C157" s="4"/>
      <c r="D157" s="3"/>
      <c r="E157" s="3"/>
      <c r="F157" s="4"/>
      <c r="G157" s="4"/>
      <c r="H157" s="132"/>
      <c r="I157" s="132"/>
      <c r="J157" s="3"/>
      <c r="K157" s="3"/>
      <c r="L157" s="3"/>
      <c r="M157" s="3"/>
      <c r="N157" s="3"/>
      <c r="O157" s="3"/>
      <c r="P157" s="3"/>
      <c r="Q157" s="3"/>
      <c r="R157" s="3"/>
      <c r="S157" s="3"/>
      <c r="T157" s="5"/>
      <c r="U157" s="3"/>
      <c r="V157" s="3"/>
      <c r="W157" s="3"/>
    </row>
    <row r="158" spans="1:23" ht="73.5" customHeight="1" x14ac:dyDescent="0.15">
      <c r="A158" s="3"/>
      <c r="B158" s="4"/>
      <c r="C158" s="4"/>
      <c r="D158" s="3"/>
      <c r="E158" s="3"/>
      <c r="F158" s="4"/>
      <c r="G158" s="4"/>
      <c r="H158" s="132"/>
      <c r="I158" s="132"/>
      <c r="J158" s="3"/>
      <c r="K158" s="3"/>
      <c r="L158" s="3"/>
      <c r="M158" s="3"/>
      <c r="N158" s="3"/>
      <c r="O158" s="3"/>
      <c r="P158" s="3"/>
      <c r="Q158" s="3"/>
      <c r="R158" s="3"/>
      <c r="S158" s="3"/>
      <c r="T158" s="5"/>
      <c r="U158" s="3"/>
      <c r="V158" s="3"/>
      <c r="W158" s="3"/>
    </row>
    <row r="159" spans="1:23" ht="73.5" customHeight="1" x14ac:dyDescent="0.15">
      <c r="A159" s="3"/>
      <c r="B159" s="4"/>
      <c r="C159" s="4"/>
      <c r="D159" s="3"/>
      <c r="E159" s="3"/>
      <c r="F159" s="4"/>
      <c r="G159" s="4"/>
      <c r="H159" s="132"/>
      <c r="I159" s="132"/>
      <c r="J159" s="3"/>
      <c r="K159" s="3"/>
      <c r="L159" s="3"/>
      <c r="M159" s="3"/>
      <c r="N159" s="3"/>
      <c r="O159" s="3"/>
      <c r="P159" s="3"/>
      <c r="Q159" s="3"/>
      <c r="R159" s="3"/>
      <c r="S159" s="3"/>
      <c r="T159" s="5"/>
      <c r="U159" s="3"/>
      <c r="V159" s="3"/>
      <c r="W159" s="3"/>
    </row>
    <row r="160" spans="1:23" ht="73.5" customHeight="1" x14ac:dyDescent="0.15">
      <c r="A160" s="3"/>
      <c r="B160" s="4"/>
      <c r="C160" s="4"/>
      <c r="D160" s="3"/>
      <c r="E160" s="3"/>
      <c r="F160" s="4"/>
      <c r="G160" s="4"/>
      <c r="H160" s="132"/>
      <c r="I160" s="132"/>
      <c r="J160" s="3"/>
      <c r="K160" s="3"/>
      <c r="L160" s="3"/>
      <c r="M160" s="3"/>
      <c r="N160" s="3"/>
      <c r="O160" s="3"/>
      <c r="P160" s="3"/>
      <c r="Q160" s="3"/>
      <c r="R160" s="3"/>
      <c r="S160" s="3"/>
      <c r="T160" s="5"/>
      <c r="U160" s="3"/>
      <c r="V160" s="3"/>
      <c r="W160" s="3"/>
    </row>
    <row r="161" spans="1:23" ht="73.5" customHeight="1" x14ac:dyDescent="0.15">
      <c r="A161" s="3"/>
      <c r="B161" s="4"/>
      <c r="C161" s="4"/>
      <c r="D161" s="3"/>
      <c r="E161" s="3"/>
      <c r="F161" s="4"/>
      <c r="G161" s="4"/>
      <c r="H161" s="132"/>
      <c r="I161" s="132"/>
      <c r="J161" s="3"/>
      <c r="K161" s="3"/>
      <c r="L161" s="3"/>
      <c r="M161" s="3"/>
      <c r="N161" s="3"/>
      <c r="O161" s="3"/>
      <c r="P161" s="3"/>
      <c r="Q161" s="3"/>
      <c r="R161" s="3"/>
      <c r="S161" s="3"/>
      <c r="T161" s="5"/>
      <c r="U161" s="3"/>
      <c r="V161" s="3"/>
      <c r="W161" s="3"/>
    </row>
    <row r="162" spans="1:23" ht="73.5" customHeight="1" x14ac:dyDescent="0.15">
      <c r="A162" s="3"/>
      <c r="B162" s="4"/>
      <c r="C162" s="4"/>
      <c r="D162" s="3"/>
      <c r="E162" s="3"/>
      <c r="F162" s="4"/>
      <c r="G162" s="4"/>
      <c r="H162" s="132"/>
      <c r="I162" s="132"/>
      <c r="J162" s="3"/>
      <c r="K162" s="3"/>
      <c r="L162" s="3"/>
      <c r="M162" s="3"/>
      <c r="N162" s="3"/>
      <c r="O162" s="3"/>
      <c r="P162" s="3"/>
      <c r="Q162" s="3"/>
      <c r="R162" s="3"/>
      <c r="S162" s="3"/>
      <c r="T162" s="5"/>
      <c r="U162" s="3"/>
      <c r="V162" s="3"/>
      <c r="W162" s="3"/>
    </row>
    <row r="163" spans="1:23" ht="73.5" customHeight="1" x14ac:dyDescent="0.15">
      <c r="A163" s="3"/>
      <c r="B163" s="4"/>
      <c r="C163" s="4"/>
      <c r="D163" s="3"/>
      <c r="E163" s="3"/>
      <c r="F163" s="4"/>
      <c r="G163" s="4"/>
      <c r="H163" s="132"/>
      <c r="I163" s="132"/>
      <c r="J163" s="3"/>
      <c r="K163" s="3"/>
      <c r="L163" s="3"/>
      <c r="M163" s="3"/>
      <c r="N163" s="3"/>
      <c r="O163" s="3"/>
      <c r="P163" s="3"/>
      <c r="Q163" s="3"/>
      <c r="R163" s="3"/>
      <c r="S163" s="3"/>
      <c r="T163" s="5"/>
      <c r="U163" s="3"/>
      <c r="V163" s="3"/>
      <c r="W163" s="3"/>
    </row>
    <row r="164" spans="1:23" ht="73.5" customHeight="1" x14ac:dyDescent="0.15">
      <c r="A164" s="3"/>
      <c r="B164" s="4"/>
      <c r="C164" s="4"/>
      <c r="D164" s="3"/>
      <c r="E164" s="3"/>
      <c r="F164" s="4"/>
      <c r="G164" s="4"/>
      <c r="H164" s="132"/>
      <c r="I164" s="132"/>
      <c r="J164" s="3"/>
      <c r="K164" s="3"/>
      <c r="L164" s="3"/>
      <c r="M164" s="3"/>
      <c r="N164" s="3"/>
      <c r="O164" s="3"/>
      <c r="P164" s="3"/>
      <c r="Q164" s="3"/>
      <c r="R164" s="3"/>
      <c r="S164" s="3"/>
      <c r="T164" s="5"/>
      <c r="U164" s="3"/>
      <c r="V164" s="3"/>
      <c r="W164" s="3"/>
    </row>
    <row r="165" spans="1:23" ht="73.5" customHeight="1" x14ac:dyDescent="0.15">
      <c r="A165" s="3"/>
      <c r="B165" s="4"/>
      <c r="C165" s="4"/>
      <c r="D165" s="3"/>
      <c r="E165" s="3"/>
      <c r="F165" s="4"/>
      <c r="G165" s="4"/>
      <c r="H165" s="132"/>
      <c r="I165" s="132"/>
      <c r="J165" s="3"/>
      <c r="K165" s="3"/>
      <c r="L165" s="3"/>
      <c r="M165" s="3"/>
      <c r="N165" s="3"/>
      <c r="O165" s="3"/>
      <c r="P165" s="3"/>
      <c r="Q165" s="3"/>
      <c r="R165" s="3"/>
      <c r="S165" s="3"/>
      <c r="T165" s="5"/>
      <c r="U165" s="3"/>
      <c r="V165" s="3"/>
      <c r="W165" s="3"/>
    </row>
    <row r="166" spans="1:23" ht="73.5" customHeight="1" x14ac:dyDescent="0.15">
      <c r="A166" s="3"/>
      <c r="B166" s="4"/>
      <c r="C166" s="4"/>
      <c r="D166" s="3"/>
      <c r="E166" s="3"/>
      <c r="F166" s="4"/>
      <c r="G166" s="4"/>
      <c r="H166" s="132"/>
      <c r="I166" s="132"/>
      <c r="J166" s="3"/>
      <c r="K166" s="3"/>
      <c r="L166" s="3"/>
      <c r="M166" s="3"/>
      <c r="N166" s="3"/>
      <c r="O166" s="3"/>
      <c r="P166" s="3"/>
      <c r="Q166" s="3"/>
      <c r="R166" s="3"/>
      <c r="S166" s="3"/>
      <c r="T166" s="5"/>
      <c r="U166" s="3"/>
      <c r="V166" s="3"/>
      <c r="W166" s="3"/>
    </row>
    <row r="167" spans="1:23" ht="73.5" customHeight="1" x14ac:dyDescent="0.15">
      <c r="A167" s="3"/>
      <c r="B167" s="4"/>
      <c r="C167" s="4"/>
      <c r="D167" s="3"/>
      <c r="E167" s="3"/>
      <c r="F167" s="4"/>
      <c r="G167" s="4"/>
      <c r="H167" s="132"/>
      <c r="I167" s="132"/>
      <c r="J167" s="3"/>
      <c r="K167" s="3"/>
      <c r="L167" s="3"/>
      <c r="M167" s="3"/>
      <c r="N167" s="3"/>
      <c r="O167" s="3"/>
      <c r="P167" s="3"/>
      <c r="Q167" s="3"/>
      <c r="R167" s="3"/>
      <c r="S167" s="3"/>
      <c r="T167" s="5"/>
      <c r="U167" s="3"/>
      <c r="V167" s="3"/>
      <c r="W167" s="3"/>
    </row>
    <row r="168" spans="1:23" ht="73.5" customHeight="1" x14ac:dyDescent="0.15">
      <c r="A168" s="3"/>
      <c r="B168" s="4"/>
      <c r="C168" s="4"/>
      <c r="D168" s="3"/>
      <c r="E168" s="3"/>
      <c r="F168" s="4"/>
      <c r="G168" s="4"/>
      <c r="H168" s="132"/>
      <c r="I168" s="132"/>
      <c r="J168" s="3"/>
      <c r="K168" s="3"/>
      <c r="L168" s="3"/>
      <c r="M168" s="3"/>
      <c r="N168" s="3"/>
      <c r="O168" s="3"/>
      <c r="P168" s="3"/>
      <c r="Q168" s="3"/>
      <c r="R168" s="3"/>
      <c r="S168" s="3"/>
      <c r="T168" s="5"/>
      <c r="U168" s="3"/>
      <c r="V168" s="3"/>
      <c r="W168" s="3"/>
    </row>
    <row r="169" spans="1:23" ht="73.5" customHeight="1" x14ac:dyDescent="0.15">
      <c r="A169" s="3"/>
      <c r="B169" s="4"/>
      <c r="C169" s="4"/>
      <c r="D169" s="3"/>
      <c r="E169" s="3"/>
      <c r="F169" s="4"/>
      <c r="G169" s="4"/>
      <c r="H169" s="132"/>
      <c r="I169" s="132"/>
      <c r="J169" s="3"/>
      <c r="K169" s="3"/>
      <c r="L169" s="3"/>
      <c r="M169" s="3"/>
      <c r="N169" s="3"/>
      <c r="O169" s="3"/>
      <c r="P169" s="3"/>
      <c r="Q169" s="3"/>
      <c r="R169" s="3"/>
      <c r="S169" s="3"/>
      <c r="T169" s="5"/>
      <c r="U169" s="3"/>
      <c r="V169" s="3"/>
      <c r="W169" s="3"/>
    </row>
    <row r="170" spans="1:23" ht="73.5" customHeight="1" x14ac:dyDescent="0.15">
      <c r="A170" s="3"/>
      <c r="B170" s="4"/>
      <c r="C170" s="4"/>
      <c r="D170" s="3"/>
      <c r="E170" s="3"/>
      <c r="F170" s="4"/>
      <c r="G170" s="4"/>
      <c r="H170" s="132"/>
      <c r="I170" s="132"/>
      <c r="J170" s="3"/>
      <c r="K170" s="3"/>
      <c r="L170" s="3"/>
      <c r="M170" s="3"/>
      <c r="N170" s="3"/>
      <c r="O170" s="3"/>
      <c r="P170" s="3"/>
      <c r="Q170" s="3"/>
      <c r="R170" s="3"/>
      <c r="S170" s="3"/>
      <c r="T170" s="5"/>
      <c r="U170" s="3"/>
      <c r="V170" s="3"/>
      <c r="W170" s="3"/>
    </row>
    <row r="171" spans="1:23" ht="73.5" customHeight="1" x14ac:dyDescent="0.15">
      <c r="A171" s="3"/>
      <c r="B171" s="4"/>
      <c r="C171" s="4"/>
      <c r="D171" s="3"/>
      <c r="E171" s="3"/>
      <c r="F171" s="4"/>
      <c r="G171" s="4"/>
      <c r="H171" s="132"/>
      <c r="I171" s="132"/>
      <c r="J171" s="3"/>
      <c r="K171" s="3"/>
      <c r="L171" s="3"/>
      <c r="M171" s="3"/>
      <c r="N171" s="3"/>
      <c r="O171" s="3"/>
      <c r="P171" s="3"/>
      <c r="Q171" s="3"/>
      <c r="R171" s="3"/>
      <c r="S171" s="3"/>
      <c r="T171" s="5"/>
      <c r="U171" s="3"/>
      <c r="V171" s="3"/>
      <c r="W171" s="3"/>
    </row>
    <row r="172" spans="1:23" ht="73.5" customHeight="1" x14ac:dyDescent="0.15">
      <c r="A172" s="3"/>
      <c r="B172" s="4"/>
      <c r="C172" s="4"/>
      <c r="D172" s="3"/>
      <c r="E172" s="3"/>
      <c r="F172" s="4"/>
      <c r="G172" s="4"/>
      <c r="H172" s="132"/>
      <c r="I172" s="132"/>
      <c r="J172" s="3"/>
      <c r="K172" s="3"/>
      <c r="L172" s="3"/>
      <c r="M172" s="3"/>
      <c r="N172" s="3"/>
      <c r="O172" s="3"/>
      <c r="P172" s="3"/>
      <c r="Q172" s="3"/>
      <c r="R172" s="3"/>
      <c r="S172" s="3"/>
      <c r="T172" s="5"/>
      <c r="U172" s="3"/>
      <c r="V172" s="3"/>
      <c r="W172" s="3"/>
    </row>
    <row r="173" spans="1:23" ht="73.5" customHeight="1" x14ac:dyDescent="0.15">
      <c r="A173" s="3"/>
      <c r="B173" s="4"/>
      <c r="C173" s="4"/>
      <c r="D173" s="3"/>
      <c r="E173" s="3"/>
      <c r="F173" s="4"/>
      <c r="G173" s="4"/>
      <c r="H173" s="132"/>
      <c r="I173" s="132"/>
      <c r="J173" s="3"/>
      <c r="K173" s="3"/>
      <c r="L173" s="3"/>
      <c r="M173" s="3"/>
      <c r="N173" s="3"/>
      <c r="O173" s="3"/>
      <c r="P173" s="3"/>
      <c r="Q173" s="3"/>
      <c r="R173" s="3"/>
      <c r="S173" s="3"/>
      <c r="T173" s="5"/>
      <c r="U173" s="3"/>
      <c r="V173" s="3"/>
      <c r="W173" s="3"/>
    </row>
    <row r="174" spans="1:23" ht="73.5" customHeight="1" x14ac:dyDescent="0.15">
      <c r="A174" s="3"/>
      <c r="B174" s="4"/>
      <c r="C174" s="4"/>
      <c r="D174" s="3"/>
      <c r="E174" s="3"/>
      <c r="F174" s="4"/>
      <c r="G174" s="4"/>
      <c r="H174" s="132"/>
      <c r="I174" s="132"/>
      <c r="J174" s="3"/>
      <c r="K174" s="3"/>
      <c r="L174" s="3"/>
      <c r="M174" s="3"/>
      <c r="N174" s="3"/>
      <c r="O174" s="3"/>
      <c r="P174" s="3"/>
      <c r="Q174" s="3"/>
      <c r="R174" s="3"/>
      <c r="S174" s="3"/>
      <c r="T174" s="5"/>
      <c r="U174" s="3"/>
      <c r="V174" s="3"/>
      <c r="W174" s="3"/>
    </row>
    <row r="175" spans="1:23" ht="73.5" customHeight="1" x14ac:dyDescent="0.15">
      <c r="A175" s="3"/>
      <c r="B175" s="4"/>
      <c r="C175" s="4"/>
      <c r="D175" s="3"/>
      <c r="E175" s="3"/>
      <c r="F175" s="4"/>
      <c r="G175" s="4"/>
      <c r="H175" s="132"/>
      <c r="I175" s="132"/>
      <c r="J175" s="3"/>
      <c r="K175" s="3"/>
      <c r="L175" s="3"/>
      <c r="M175" s="3"/>
      <c r="N175" s="3"/>
      <c r="O175" s="3"/>
      <c r="P175" s="3"/>
      <c r="Q175" s="3"/>
      <c r="R175" s="3"/>
      <c r="S175" s="3"/>
      <c r="T175" s="5"/>
      <c r="U175" s="3"/>
      <c r="V175" s="3"/>
      <c r="W175" s="3"/>
    </row>
    <row r="176" spans="1:23" ht="73.5" customHeight="1" x14ac:dyDescent="0.15">
      <c r="A176" s="3"/>
      <c r="B176" s="4"/>
      <c r="C176" s="4"/>
      <c r="D176" s="3"/>
      <c r="E176" s="3"/>
      <c r="F176" s="4"/>
      <c r="G176" s="4"/>
      <c r="H176" s="132"/>
      <c r="I176" s="132"/>
      <c r="J176" s="3"/>
      <c r="K176" s="3"/>
      <c r="L176" s="3"/>
      <c r="M176" s="3"/>
      <c r="N176" s="3"/>
      <c r="O176" s="3"/>
      <c r="P176" s="3"/>
      <c r="Q176" s="3"/>
      <c r="R176" s="3"/>
      <c r="S176" s="3"/>
      <c r="T176" s="5"/>
      <c r="U176" s="3"/>
      <c r="V176" s="3"/>
      <c r="W176" s="3"/>
    </row>
    <row r="177" spans="1:23" ht="73.5" customHeight="1" x14ac:dyDescent="0.15">
      <c r="A177" s="3"/>
      <c r="B177" s="4"/>
      <c r="C177" s="4"/>
      <c r="D177" s="3"/>
      <c r="E177" s="3"/>
      <c r="F177" s="4"/>
      <c r="G177" s="4"/>
      <c r="H177" s="132"/>
      <c r="I177" s="132"/>
      <c r="J177" s="3"/>
      <c r="K177" s="3"/>
      <c r="L177" s="3"/>
      <c r="M177" s="3"/>
      <c r="N177" s="3"/>
      <c r="O177" s="3"/>
      <c r="P177" s="3"/>
      <c r="Q177" s="3"/>
      <c r="R177" s="3"/>
      <c r="S177" s="3"/>
      <c r="T177" s="5"/>
      <c r="U177" s="3"/>
      <c r="V177" s="3"/>
      <c r="W177" s="3"/>
    </row>
    <row r="178" spans="1:23" ht="73.5" customHeight="1" x14ac:dyDescent="0.15">
      <c r="A178" s="3"/>
      <c r="B178" s="4"/>
      <c r="C178" s="4"/>
      <c r="D178" s="3"/>
      <c r="E178" s="3"/>
      <c r="F178" s="4"/>
      <c r="G178" s="4"/>
      <c r="H178" s="132"/>
      <c r="I178" s="132"/>
      <c r="J178" s="3"/>
      <c r="K178" s="3"/>
      <c r="L178" s="3"/>
      <c r="M178" s="3"/>
      <c r="N178" s="3"/>
      <c r="O178" s="3"/>
      <c r="P178" s="3"/>
      <c r="Q178" s="3"/>
      <c r="R178" s="3"/>
      <c r="S178" s="3"/>
      <c r="T178" s="5"/>
      <c r="U178" s="3"/>
      <c r="V178" s="3"/>
      <c r="W178" s="3"/>
    </row>
    <row r="179" spans="1:23" ht="73.5" customHeight="1" x14ac:dyDescent="0.15">
      <c r="A179" s="3"/>
      <c r="B179" s="4"/>
      <c r="C179" s="4"/>
      <c r="D179" s="3"/>
      <c r="E179" s="3"/>
      <c r="F179" s="4"/>
      <c r="G179" s="4"/>
      <c r="H179" s="132"/>
      <c r="I179" s="132"/>
      <c r="J179" s="3"/>
      <c r="K179" s="3"/>
      <c r="L179" s="3"/>
      <c r="M179" s="3"/>
      <c r="N179" s="3"/>
      <c r="O179" s="3"/>
      <c r="P179" s="3"/>
      <c r="Q179" s="3"/>
      <c r="R179" s="3"/>
      <c r="S179" s="3"/>
      <c r="T179" s="5"/>
      <c r="U179" s="3"/>
      <c r="V179" s="3"/>
      <c r="W179" s="3"/>
    </row>
    <row r="180" spans="1:23" ht="73.5" customHeight="1" x14ac:dyDescent="0.15">
      <c r="A180" s="3"/>
      <c r="B180" s="4"/>
      <c r="C180" s="4"/>
      <c r="D180" s="3"/>
      <c r="E180" s="3"/>
      <c r="F180" s="4"/>
      <c r="G180" s="4"/>
      <c r="H180" s="132"/>
      <c r="I180" s="132"/>
      <c r="J180" s="3"/>
      <c r="K180" s="3"/>
      <c r="L180" s="3"/>
      <c r="M180" s="3"/>
      <c r="N180" s="3"/>
      <c r="O180" s="3"/>
      <c r="P180" s="3"/>
      <c r="Q180" s="3"/>
      <c r="R180" s="3"/>
      <c r="S180" s="3"/>
      <c r="T180" s="5"/>
      <c r="U180" s="3"/>
      <c r="V180" s="3"/>
      <c r="W180" s="3"/>
    </row>
    <row r="181" spans="1:23" ht="73.5" customHeight="1" x14ac:dyDescent="0.15">
      <c r="A181" s="3"/>
      <c r="B181" s="4"/>
      <c r="C181" s="4"/>
      <c r="D181" s="3"/>
      <c r="E181" s="3"/>
      <c r="F181" s="4"/>
      <c r="G181" s="4"/>
      <c r="H181" s="132"/>
      <c r="I181" s="132"/>
      <c r="J181" s="3"/>
      <c r="K181" s="3"/>
      <c r="L181" s="3"/>
      <c r="M181" s="3"/>
      <c r="N181" s="3"/>
      <c r="O181" s="3"/>
      <c r="P181" s="3"/>
      <c r="Q181" s="3"/>
      <c r="R181" s="3"/>
      <c r="S181" s="3"/>
      <c r="T181" s="5"/>
      <c r="U181" s="3"/>
      <c r="V181" s="3"/>
      <c r="W181" s="3"/>
    </row>
    <row r="182" spans="1:23" ht="73.5" customHeight="1" x14ac:dyDescent="0.15">
      <c r="A182" s="3"/>
      <c r="B182" s="4"/>
      <c r="C182" s="4"/>
      <c r="D182" s="3"/>
      <c r="E182" s="3"/>
      <c r="F182" s="4"/>
      <c r="G182" s="4"/>
      <c r="H182" s="132"/>
      <c r="I182" s="132"/>
      <c r="J182" s="3"/>
      <c r="K182" s="3"/>
      <c r="L182" s="3"/>
      <c r="M182" s="3"/>
      <c r="N182" s="3"/>
      <c r="O182" s="3"/>
      <c r="P182" s="3"/>
      <c r="Q182" s="3"/>
      <c r="R182" s="3"/>
      <c r="S182" s="3"/>
      <c r="T182" s="5"/>
      <c r="U182" s="3"/>
      <c r="V182" s="3"/>
      <c r="W182" s="3"/>
    </row>
    <row r="183" spans="1:23" ht="73.5" customHeight="1" x14ac:dyDescent="0.15">
      <c r="A183" s="3"/>
      <c r="B183" s="4"/>
      <c r="C183" s="4"/>
      <c r="D183" s="3"/>
      <c r="E183" s="3"/>
      <c r="F183" s="4"/>
      <c r="G183" s="4"/>
      <c r="H183" s="132"/>
      <c r="I183" s="132"/>
      <c r="J183" s="3"/>
      <c r="K183" s="3"/>
      <c r="L183" s="3"/>
      <c r="M183" s="3"/>
      <c r="N183" s="3"/>
      <c r="O183" s="3"/>
      <c r="P183" s="3"/>
      <c r="Q183" s="3"/>
      <c r="R183" s="3"/>
      <c r="S183" s="3"/>
      <c r="T183" s="5"/>
      <c r="U183" s="3"/>
      <c r="V183" s="3"/>
      <c r="W183" s="3"/>
    </row>
    <row r="184" spans="1:23" ht="73.5" customHeight="1" x14ac:dyDescent="0.15">
      <c r="A184" s="3"/>
      <c r="B184" s="4"/>
      <c r="C184" s="4"/>
      <c r="D184" s="3"/>
      <c r="E184" s="3"/>
      <c r="F184" s="4"/>
      <c r="G184" s="4"/>
      <c r="H184" s="132"/>
      <c r="I184" s="132"/>
      <c r="J184" s="3"/>
      <c r="K184" s="3"/>
      <c r="L184" s="3"/>
      <c r="M184" s="3"/>
      <c r="N184" s="3"/>
      <c r="O184" s="3"/>
      <c r="P184" s="3"/>
      <c r="Q184" s="3"/>
      <c r="R184" s="3"/>
      <c r="S184" s="3"/>
      <c r="T184" s="5"/>
      <c r="U184" s="3"/>
      <c r="V184" s="3"/>
      <c r="W184" s="3"/>
    </row>
    <row r="185" spans="1:23" ht="73.5" customHeight="1" x14ac:dyDescent="0.15">
      <c r="A185" s="3"/>
      <c r="B185" s="4"/>
      <c r="C185" s="4"/>
      <c r="D185" s="3"/>
      <c r="E185" s="3"/>
      <c r="F185" s="4"/>
      <c r="G185" s="4"/>
      <c r="H185" s="132"/>
      <c r="I185" s="132"/>
      <c r="J185" s="3"/>
      <c r="K185" s="3"/>
      <c r="L185" s="3"/>
      <c r="M185" s="3"/>
      <c r="N185" s="3"/>
      <c r="O185" s="3"/>
      <c r="P185" s="3"/>
      <c r="Q185" s="3"/>
      <c r="R185" s="3"/>
      <c r="S185" s="3"/>
      <c r="T185" s="5"/>
      <c r="U185" s="3"/>
      <c r="V185" s="3"/>
      <c r="W185" s="3"/>
    </row>
    <row r="186" spans="1:23" ht="73.5" customHeight="1" x14ac:dyDescent="0.15">
      <c r="A186" s="3"/>
      <c r="B186" s="4"/>
      <c r="C186" s="4"/>
      <c r="D186" s="3"/>
      <c r="E186" s="3"/>
      <c r="F186" s="4"/>
      <c r="G186" s="4"/>
      <c r="H186" s="132"/>
      <c r="I186" s="132"/>
      <c r="J186" s="3"/>
      <c r="K186" s="3"/>
      <c r="L186" s="3"/>
      <c r="M186" s="3"/>
      <c r="N186" s="3"/>
      <c r="O186" s="3"/>
      <c r="P186" s="3"/>
      <c r="Q186" s="3"/>
      <c r="R186" s="3"/>
      <c r="S186" s="3"/>
      <c r="T186" s="5"/>
      <c r="U186" s="3"/>
      <c r="V186" s="3"/>
      <c r="W186" s="3"/>
    </row>
    <row r="187" spans="1:23" ht="73.5" customHeight="1" x14ac:dyDescent="0.15">
      <c r="A187" s="3"/>
      <c r="B187" s="4"/>
      <c r="C187" s="4"/>
      <c r="D187" s="3"/>
      <c r="E187" s="3"/>
      <c r="F187" s="4"/>
      <c r="G187" s="4"/>
      <c r="H187" s="132"/>
      <c r="I187" s="132"/>
      <c r="J187" s="3"/>
      <c r="K187" s="3"/>
      <c r="L187" s="3"/>
      <c r="M187" s="3"/>
      <c r="N187" s="3"/>
      <c r="O187" s="3"/>
      <c r="P187" s="3"/>
      <c r="Q187" s="3"/>
      <c r="R187" s="3"/>
      <c r="S187" s="3"/>
      <c r="T187" s="5"/>
      <c r="U187" s="3"/>
      <c r="V187" s="3"/>
      <c r="W187" s="3"/>
    </row>
    <row r="188" spans="1:23" ht="73.5" customHeight="1" x14ac:dyDescent="0.15">
      <c r="A188" s="3"/>
      <c r="B188" s="4"/>
      <c r="C188" s="4"/>
      <c r="D188" s="3"/>
      <c r="E188" s="3"/>
      <c r="F188" s="4"/>
      <c r="G188" s="4"/>
      <c r="H188" s="132"/>
      <c r="I188" s="132"/>
      <c r="J188" s="3"/>
      <c r="K188" s="3"/>
      <c r="L188" s="3"/>
      <c r="M188" s="3"/>
      <c r="N188" s="3"/>
      <c r="O188" s="3"/>
      <c r="P188" s="3"/>
      <c r="Q188" s="3"/>
      <c r="R188" s="3"/>
      <c r="S188" s="3"/>
      <c r="T188" s="5"/>
      <c r="U188" s="3"/>
      <c r="V188" s="3"/>
      <c r="W188" s="3"/>
    </row>
    <row r="189" spans="1:23" ht="73.5" customHeight="1" x14ac:dyDescent="0.15">
      <c r="A189" s="3"/>
      <c r="B189" s="4"/>
      <c r="C189" s="4"/>
      <c r="D189" s="3"/>
      <c r="E189" s="3"/>
      <c r="F189" s="4"/>
      <c r="G189" s="4"/>
      <c r="H189" s="132"/>
      <c r="I189" s="132"/>
      <c r="J189" s="3"/>
      <c r="K189" s="3"/>
      <c r="L189" s="3"/>
      <c r="M189" s="3"/>
      <c r="N189" s="3"/>
      <c r="O189" s="3"/>
      <c r="P189" s="3"/>
      <c r="Q189" s="3"/>
      <c r="R189" s="3"/>
      <c r="S189" s="3"/>
      <c r="T189" s="5"/>
      <c r="U189" s="3"/>
      <c r="V189" s="3"/>
      <c r="W189" s="3"/>
    </row>
    <row r="190" spans="1:23" ht="73.5" customHeight="1" x14ac:dyDescent="0.15">
      <c r="A190" s="3"/>
      <c r="B190" s="4"/>
      <c r="C190" s="4"/>
      <c r="D190" s="3"/>
      <c r="E190" s="3"/>
      <c r="F190" s="4"/>
      <c r="G190" s="4"/>
      <c r="H190" s="132"/>
      <c r="I190" s="132"/>
      <c r="J190" s="3"/>
      <c r="K190" s="3"/>
      <c r="L190" s="3"/>
      <c r="M190" s="3"/>
      <c r="N190" s="3"/>
      <c r="O190" s="3"/>
      <c r="P190" s="3"/>
      <c r="Q190" s="3"/>
      <c r="R190" s="3"/>
      <c r="S190" s="3"/>
      <c r="T190" s="5"/>
      <c r="U190" s="3"/>
      <c r="V190" s="3"/>
      <c r="W190" s="3"/>
    </row>
    <row r="191" spans="1:23" ht="73.5" customHeight="1" x14ac:dyDescent="0.15">
      <c r="A191" s="3"/>
      <c r="B191" s="4"/>
      <c r="C191" s="4"/>
      <c r="D191" s="3"/>
      <c r="E191" s="3"/>
      <c r="F191" s="4"/>
      <c r="G191" s="4"/>
      <c r="H191" s="132"/>
      <c r="I191" s="132"/>
      <c r="J191" s="3"/>
      <c r="K191" s="3"/>
      <c r="L191" s="3"/>
      <c r="M191" s="3"/>
      <c r="N191" s="3"/>
      <c r="O191" s="3"/>
      <c r="P191" s="3"/>
      <c r="Q191" s="3"/>
      <c r="R191" s="3"/>
      <c r="S191" s="3"/>
      <c r="T191" s="5"/>
      <c r="U191" s="3"/>
      <c r="V191" s="3"/>
      <c r="W191" s="3"/>
    </row>
    <row r="192" spans="1:23" ht="73.5" customHeight="1" x14ac:dyDescent="0.15">
      <c r="A192" s="3"/>
      <c r="B192" s="4"/>
      <c r="C192" s="4"/>
      <c r="D192" s="3"/>
      <c r="E192" s="3"/>
      <c r="F192" s="4"/>
      <c r="G192" s="4"/>
      <c r="H192" s="132"/>
      <c r="I192" s="132"/>
      <c r="J192" s="3"/>
      <c r="K192" s="3"/>
      <c r="L192" s="3"/>
      <c r="M192" s="3"/>
      <c r="N192" s="3"/>
      <c r="O192" s="3"/>
      <c r="P192" s="3"/>
      <c r="Q192" s="3"/>
      <c r="R192" s="3"/>
      <c r="S192" s="3"/>
      <c r="T192" s="5"/>
      <c r="U192" s="3"/>
      <c r="V192" s="3"/>
      <c r="W192" s="3"/>
    </row>
    <row r="193" spans="1:23" ht="73.5" customHeight="1" x14ac:dyDescent="0.15">
      <c r="A193" s="3"/>
      <c r="B193" s="4"/>
      <c r="C193" s="4"/>
      <c r="D193" s="3"/>
      <c r="E193" s="3"/>
      <c r="F193" s="4"/>
      <c r="G193" s="4"/>
      <c r="H193" s="132"/>
      <c r="I193" s="132"/>
      <c r="J193" s="3"/>
      <c r="K193" s="3"/>
      <c r="L193" s="3"/>
      <c r="M193" s="3"/>
      <c r="N193" s="3"/>
      <c r="O193" s="3"/>
      <c r="P193" s="3"/>
      <c r="Q193" s="3"/>
      <c r="R193" s="3"/>
      <c r="S193" s="3"/>
      <c r="T193" s="5"/>
      <c r="U193" s="3"/>
      <c r="V193" s="3"/>
      <c r="W193" s="3"/>
    </row>
    <row r="194" spans="1:23" ht="73.5" customHeight="1" x14ac:dyDescent="0.15">
      <c r="A194" s="3"/>
      <c r="B194" s="4"/>
      <c r="C194" s="4"/>
      <c r="D194" s="3"/>
      <c r="E194" s="3"/>
      <c r="F194" s="4"/>
      <c r="G194" s="4"/>
      <c r="H194" s="132"/>
      <c r="I194" s="132"/>
      <c r="J194" s="3"/>
      <c r="K194" s="3"/>
      <c r="L194" s="3"/>
      <c r="M194" s="3"/>
      <c r="N194" s="3"/>
      <c r="O194" s="3"/>
      <c r="P194" s="3"/>
      <c r="Q194" s="3"/>
      <c r="R194" s="3"/>
      <c r="S194" s="3"/>
      <c r="T194" s="5"/>
      <c r="U194" s="3"/>
      <c r="V194" s="3"/>
      <c r="W194" s="3"/>
    </row>
    <row r="195" spans="1:23" ht="73.5" customHeight="1" x14ac:dyDescent="0.15">
      <c r="A195" s="3"/>
      <c r="B195" s="4"/>
      <c r="C195" s="4"/>
      <c r="D195" s="3"/>
      <c r="E195" s="3"/>
      <c r="F195" s="4"/>
      <c r="G195" s="4"/>
      <c r="H195" s="132"/>
      <c r="I195" s="132"/>
      <c r="J195" s="3"/>
      <c r="K195" s="3"/>
      <c r="L195" s="3"/>
      <c r="M195" s="3"/>
      <c r="N195" s="3"/>
      <c r="O195" s="3"/>
      <c r="P195" s="3"/>
      <c r="Q195" s="3"/>
      <c r="R195" s="3"/>
      <c r="S195" s="3"/>
      <c r="T195" s="5"/>
      <c r="U195" s="3"/>
      <c r="V195" s="3"/>
      <c r="W195" s="3"/>
    </row>
    <row r="196" spans="1:23" ht="73.5" customHeight="1" x14ac:dyDescent="0.15">
      <c r="A196" s="3"/>
      <c r="B196" s="4"/>
      <c r="C196" s="4"/>
      <c r="D196" s="3"/>
      <c r="E196" s="3"/>
      <c r="F196" s="4"/>
      <c r="G196" s="4"/>
      <c r="H196" s="132"/>
      <c r="I196" s="132"/>
      <c r="J196" s="3"/>
      <c r="K196" s="3"/>
      <c r="L196" s="3"/>
      <c r="M196" s="3"/>
      <c r="N196" s="3"/>
      <c r="O196" s="3"/>
      <c r="P196" s="3"/>
      <c r="Q196" s="3"/>
      <c r="R196" s="3"/>
      <c r="S196" s="3"/>
      <c r="T196" s="5"/>
      <c r="U196" s="3"/>
      <c r="V196" s="3"/>
      <c r="W196" s="3"/>
    </row>
    <row r="197" spans="1:23" ht="73.5" customHeight="1" x14ac:dyDescent="0.15">
      <c r="A197" s="3"/>
      <c r="B197" s="4"/>
      <c r="C197" s="4"/>
      <c r="D197" s="3"/>
      <c r="E197" s="3"/>
      <c r="F197" s="4"/>
      <c r="G197" s="4"/>
      <c r="H197" s="132"/>
      <c r="I197" s="132"/>
      <c r="J197" s="3"/>
      <c r="K197" s="3"/>
      <c r="L197" s="3"/>
      <c r="M197" s="3"/>
      <c r="N197" s="3"/>
      <c r="O197" s="3"/>
      <c r="P197" s="3"/>
      <c r="Q197" s="3"/>
      <c r="R197" s="3"/>
      <c r="S197" s="3"/>
      <c r="T197" s="5"/>
      <c r="U197" s="3"/>
      <c r="V197" s="3"/>
      <c r="W197" s="3"/>
    </row>
    <row r="198" spans="1:23" ht="73.5" customHeight="1" x14ac:dyDescent="0.15">
      <c r="A198" s="3"/>
      <c r="B198" s="4"/>
      <c r="C198" s="4"/>
      <c r="D198" s="3"/>
      <c r="E198" s="3"/>
      <c r="F198" s="4"/>
      <c r="G198" s="4"/>
      <c r="H198" s="132"/>
      <c r="I198" s="132"/>
      <c r="J198" s="3"/>
      <c r="K198" s="3"/>
      <c r="L198" s="3"/>
      <c r="M198" s="3"/>
      <c r="N198" s="3"/>
      <c r="O198" s="3"/>
      <c r="P198" s="3"/>
      <c r="Q198" s="3"/>
      <c r="R198" s="3"/>
      <c r="S198" s="3"/>
      <c r="T198" s="5"/>
      <c r="U198" s="3"/>
      <c r="V198" s="3"/>
      <c r="W198" s="3"/>
    </row>
    <row r="199" spans="1:23" ht="73.5" customHeight="1" x14ac:dyDescent="0.15">
      <c r="A199" s="3"/>
      <c r="B199" s="4"/>
      <c r="C199" s="4"/>
      <c r="D199" s="3"/>
      <c r="E199" s="3"/>
      <c r="F199" s="4"/>
      <c r="G199" s="4"/>
      <c r="H199" s="132"/>
      <c r="I199" s="132"/>
      <c r="J199" s="3"/>
      <c r="K199" s="3"/>
      <c r="L199" s="3"/>
      <c r="M199" s="3"/>
      <c r="N199" s="3"/>
      <c r="O199" s="3"/>
      <c r="P199" s="3"/>
      <c r="Q199" s="3"/>
      <c r="R199" s="3"/>
      <c r="S199" s="3"/>
      <c r="T199" s="5"/>
      <c r="U199" s="3"/>
      <c r="V199" s="3"/>
      <c r="W199" s="3"/>
    </row>
    <row r="200" spans="1:23" ht="73.5" customHeight="1" x14ac:dyDescent="0.15">
      <c r="A200" s="3"/>
      <c r="B200" s="4"/>
      <c r="C200" s="4"/>
      <c r="D200" s="3"/>
      <c r="E200" s="3"/>
      <c r="F200" s="4"/>
      <c r="G200" s="4"/>
      <c r="H200" s="132"/>
      <c r="I200" s="132"/>
      <c r="J200" s="3"/>
      <c r="K200" s="3"/>
      <c r="L200" s="3"/>
      <c r="M200" s="3"/>
      <c r="N200" s="3"/>
      <c r="O200" s="3"/>
      <c r="P200" s="3"/>
      <c r="Q200" s="3"/>
      <c r="R200" s="3"/>
      <c r="S200" s="3"/>
      <c r="T200" s="5"/>
      <c r="U200" s="3"/>
      <c r="V200" s="3"/>
      <c r="W200" s="3"/>
    </row>
    <row r="201" spans="1:23" ht="73.5" customHeight="1" x14ac:dyDescent="0.15">
      <c r="A201" s="3"/>
      <c r="B201" s="4"/>
      <c r="C201" s="4"/>
      <c r="D201" s="3"/>
      <c r="E201" s="3"/>
      <c r="F201" s="4"/>
      <c r="G201" s="4"/>
      <c r="H201" s="132"/>
      <c r="I201" s="132"/>
      <c r="J201" s="3"/>
      <c r="K201" s="3"/>
      <c r="L201" s="3"/>
      <c r="M201" s="3"/>
      <c r="N201" s="3"/>
      <c r="O201" s="3"/>
      <c r="P201" s="3"/>
      <c r="Q201" s="3"/>
      <c r="R201" s="3"/>
      <c r="S201" s="3"/>
      <c r="T201" s="5"/>
      <c r="U201" s="3"/>
      <c r="V201" s="3"/>
      <c r="W201"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S3:S201</xm:sqref>
        </x14:dataValidation>
        <x14:dataValidation type="list" allowBlank="1" showInputMessage="1" showErrorMessage="1">
          <x14:formula1>
            <xm:f>Sheet2!$G$4:$G$11</xm:f>
          </x14:formula1>
          <xm:sqref>R3:R201</xm:sqref>
        </x14:dataValidation>
        <x14:dataValidation type="list" allowBlank="1" showInputMessage="1" showErrorMessage="1">
          <x14:formula1>
            <xm:f>Sheet2!$K$4:$K$13</xm:f>
          </x14:formula1>
          <xm:sqref>K3:K201</xm:sqref>
        </x14:dataValidation>
        <x14:dataValidation type="list" allowBlank="1" showInputMessage="1" showErrorMessage="1">
          <x14:formula1>
            <xm:f>Sheet2!$J$4:$J$9</xm:f>
          </x14:formula1>
          <xm:sqref>Q3:Q201</xm:sqref>
        </x14:dataValidation>
        <x14:dataValidation type="list" allowBlank="1" showInputMessage="1" showErrorMessage="1">
          <x14:formula1>
            <xm:f>Sheet2!$G$4:$G$10</xm:f>
          </x14:formula1>
          <xm:sqref>M3:O201</xm:sqref>
        </x14:dataValidation>
        <x14:dataValidation type="list" allowBlank="1" showInputMessage="1" showErrorMessage="1">
          <x14:formula1>
            <xm:f>Sheet2!$F$4:$F$8</xm:f>
          </x14:formula1>
          <xm:sqref>L3:L201</xm:sqref>
        </x14:dataValidation>
        <x14:dataValidation type="list" allowBlank="1" showInputMessage="1" showErrorMessage="1">
          <x14:formula1>
            <xm:f>Sheet2!$D$4:$D$9</xm:f>
          </x14:formula1>
          <xm:sqref>J3:J201</xm:sqref>
        </x14:dataValidation>
        <x14:dataValidation type="list" allowBlank="1" showInputMessage="1" showErrorMessage="1" promptTitle="Select Story Point">
          <x14:formula1>
            <xm:f>'C:\Users\Omnex\Documents\[performanetools1.txt.xlsx]Data_Ref'!#REF!</xm:f>
          </x14:formula1>
          <xm:sqref>P3:P201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5"/>
  <sheetViews>
    <sheetView topLeftCell="A10" zoomScale="85" zoomScaleNormal="85" workbookViewId="0">
      <selection activeCell="F27" sqref="F27"/>
    </sheetView>
  </sheetViews>
  <sheetFormatPr defaultRowHeight="60" customHeight="1" x14ac:dyDescent="0.15"/>
  <cols>
    <col min="1" max="1" width="6.625" style="16"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26" customWidth="1"/>
    <col min="9" max="9" width="36.375" style="114"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2"/>
      <c r="B1" s="34"/>
      <c r="C1" s="34"/>
      <c r="D1" s="34"/>
      <c r="E1" s="34"/>
      <c r="F1" s="32" t="s">
        <v>53</v>
      </c>
      <c r="G1" s="34"/>
      <c r="H1" s="123"/>
      <c r="I1" s="108"/>
      <c r="J1" s="34"/>
      <c r="K1" s="34"/>
      <c r="L1" s="43"/>
      <c r="M1" s="44"/>
      <c r="N1" s="45"/>
      <c r="O1" s="45"/>
      <c r="P1" s="46" t="s">
        <v>52</v>
      </c>
      <c r="Q1" s="45"/>
      <c r="R1" s="45"/>
      <c r="S1" s="45"/>
      <c r="T1" s="45"/>
      <c r="U1" s="45"/>
      <c r="V1" s="45"/>
      <c r="W1" s="47"/>
    </row>
    <row r="2" spans="1:23" ht="48" customHeight="1" x14ac:dyDescent="0.15">
      <c r="A2" s="14" t="s">
        <v>0</v>
      </c>
      <c r="B2" s="14" t="s">
        <v>48</v>
      </c>
      <c r="C2" s="14" t="s">
        <v>42</v>
      </c>
      <c r="D2" s="14" t="s">
        <v>1</v>
      </c>
      <c r="E2" s="14" t="s">
        <v>18</v>
      </c>
      <c r="F2" s="14" t="s">
        <v>49</v>
      </c>
      <c r="G2" s="14" t="s">
        <v>50</v>
      </c>
      <c r="H2" s="122"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t="s">
        <v>1360</v>
      </c>
      <c r="B3" s="36" t="s">
        <v>1361</v>
      </c>
      <c r="C3" s="4" t="s">
        <v>1362</v>
      </c>
      <c r="D3" s="4" t="s">
        <v>1363</v>
      </c>
      <c r="E3" s="4" t="s">
        <v>1364</v>
      </c>
      <c r="F3" s="4" t="s">
        <v>1365</v>
      </c>
      <c r="G3" s="4" t="s">
        <v>1366</v>
      </c>
      <c r="H3" s="125" t="s">
        <v>1367</v>
      </c>
      <c r="I3" s="112"/>
      <c r="J3" s="4" t="s">
        <v>43</v>
      </c>
      <c r="K3" s="4"/>
      <c r="L3" s="4" t="s">
        <v>15</v>
      </c>
      <c r="M3" s="4"/>
      <c r="N3" s="4"/>
      <c r="O3" s="4"/>
      <c r="P3" s="4"/>
      <c r="Q3" s="4"/>
      <c r="R3" s="4"/>
      <c r="S3" s="4"/>
      <c r="T3" s="48"/>
      <c r="U3" s="4"/>
      <c r="V3" s="4"/>
      <c r="W3" s="4"/>
    </row>
    <row r="4" spans="1:23" ht="60" customHeight="1" x14ac:dyDescent="0.15">
      <c r="A4" s="4" t="s">
        <v>1252</v>
      </c>
      <c r="B4" s="36" t="s">
        <v>1361</v>
      </c>
      <c r="C4" s="4" t="s">
        <v>1362</v>
      </c>
      <c r="D4" s="4" t="s">
        <v>1363</v>
      </c>
      <c r="E4" s="4" t="s">
        <v>1364</v>
      </c>
      <c r="F4" s="4" t="s">
        <v>1368</v>
      </c>
      <c r="G4" s="4" t="s">
        <v>1369</v>
      </c>
      <c r="H4" s="125" t="s">
        <v>1370</v>
      </c>
      <c r="I4" s="112"/>
      <c r="J4" s="4" t="s">
        <v>43</v>
      </c>
      <c r="K4" s="4"/>
      <c r="L4" s="4" t="s">
        <v>15</v>
      </c>
      <c r="M4" s="4"/>
      <c r="N4" s="4"/>
      <c r="O4" s="4"/>
      <c r="P4" s="4"/>
      <c r="Q4" s="4"/>
      <c r="R4" s="4"/>
      <c r="S4" s="4"/>
      <c r="T4" s="48"/>
      <c r="U4" s="4"/>
      <c r="V4" s="4"/>
      <c r="W4" s="4"/>
    </row>
    <row r="5" spans="1:23" ht="60" customHeight="1" x14ac:dyDescent="0.15">
      <c r="A5" s="4" t="s">
        <v>204</v>
      </c>
      <c r="B5" s="36" t="s">
        <v>1361</v>
      </c>
      <c r="C5" s="4" t="s">
        <v>1362</v>
      </c>
      <c r="D5" s="4" t="s">
        <v>1363</v>
      </c>
      <c r="E5" s="4" t="s">
        <v>1364</v>
      </c>
      <c r="F5" s="4" t="s">
        <v>1376</v>
      </c>
      <c r="G5" s="4" t="s">
        <v>1377</v>
      </c>
      <c r="H5" s="125" t="s">
        <v>1378</v>
      </c>
      <c r="I5" s="112"/>
      <c r="J5" s="4" t="s">
        <v>43</v>
      </c>
      <c r="K5" s="4"/>
      <c r="L5" s="4" t="s">
        <v>15</v>
      </c>
      <c r="M5" s="4"/>
      <c r="N5" s="4"/>
      <c r="O5" s="4"/>
      <c r="P5" s="4"/>
      <c r="Q5" s="4"/>
      <c r="R5" s="4"/>
      <c r="S5" s="4"/>
      <c r="T5" s="48"/>
      <c r="U5" s="4"/>
      <c r="V5" s="4"/>
      <c r="W5" s="4"/>
    </row>
    <row r="6" spans="1:23" ht="60" customHeight="1" x14ac:dyDescent="0.15">
      <c r="A6" s="4" t="s">
        <v>205</v>
      </c>
      <c r="B6" s="36" t="s">
        <v>1361</v>
      </c>
      <c r="C6" s="4" t="s">
        <v>1362</v>
      </c>
      <c r="D6" s="4" t="s">
        <v>1363</v>
      </c>
      <c r="E6" s="4" t="s">
        <v>1394</v>
      </c>
      <c r="F6" s="4" t="s">
        <v>1371</v>
      </c>
      <c r="G6" s="4" t="s">
        <v>1372</v>
      </c>
      <c r="H6" s="125" t="s">
        <v>1373</v>
      </c>
      <c r="I6" s="112"/>
      <c r="J6" s="4" t="s">
        <v>46</v>
      </c>
      <c r="K6" s="4"/>
      <c r="L6" s="4" t="s">
        <v>15</v>
      </c>
      <c r="M6" s="4"/>
      <c r="N6" s="4"/>
      <c r="O6" s="4"/>
      <c r="P6" s="4"/>
      <c r="Q6" s="4"/>
      <c r="R6" s="4"/>
      <c r="S6" s="4"/>
      <c r="T6" s="48"/>
      <c r="U6" s="4"/>
      <c r="V6" s="4"/>
      <c r="W6" s="4"/>
    </row>
    <row r="7" spans="1:23" ht="60" customHeight="1" x14ac:dyDescent="0.15">
      <c r="A7" s="4" t="s">
        <v>206</v>
      </c>
      <c r="B7" s="36" t="s">
        <v>1361</v>
      </c>
      <c r="C7" s="4" t="s">
        <v>1362</v>
      </c>
      <c r="D7" s="4" t="s">
        <v>1363</v>
      </c>
      <c r="E7" s="4" t="s">
        <v>1364</v>
      </c>
      <c r="F7" s="4" t="s">
        <v>1391</v>
      </c>
      <c r="G7" s="4" t="s">
        <v>1374</v>
      </c>
      <c r="H7" s="125" t="s">
        <v>1397</v>
      </c>
      <c r="I7" s="111" t="s">
        <v>1375</v>
      </c>
      <c r="J7" s="4" t="s">
        <v>43</v>
      </c>
      <c r="K7" s="4"/>
      <c r="L7" s="4" t="s">
        <v>15</v>
      </c>
      <c r="M7" s="4"/>
      <c r="N7" s="4"/>
      <c r="O7" s="4"/>
      <c r="P7" s="4"/>
      <c r="Q7" s="4"/>
      <c r="R7" s="4"/>
      <c r="S7" s="4"/>
      <c r="T7" s="48"/>
      <c r="U7" s="4"/>
      <c r="V7" s="4"/>
      <c r="W7" s="4"/>
    </row>
    <row r="8" spans="1:23" ht="60" customHeight="1" x14ac:dyDescent="0.15">
      <c r="A8" s="4" t="s">
        <v>207</v>
      </c>
      <c r="B8" s="36" t="s">
        <v>1361</v>
      </c>
      <c r="C8" s="4" t="s">
        <v>1362</v>
      </c>
      <c r="D8" s="4" t="s">
        <v>1363</v>
      </c>
      <c r="E8" s="4" t="s">
        <v>1395</v>
      </c>
      <c r="F8" s="4" t="s">
        <v>1396</v>
      </c>
      <c r="G8" s="4" t="s">
        <v>1374</v>
      </c>
      <c r="H8" s="125" t="s">
        <v>1397</v>
      </c>
      <c r="I8" s="111" t="s">
        <v>1375</v>
      </c>
      <c r="J8" s="4" t="s">
        <v>43</v>
      </c>
      <c r="K8" s="4"/>
      <c r="L8" s="4" t="s">
        <v>15</v>
      </c>
      <c r="M8" s="4"/>
      <c r="N8" s="4"/>
      <c r="O8" s="4"/>
      <c r="P8" s="4"/>
      <c r="Q8" s="4"/>
      <c r="R8" s="4"/>
      <c r="S8" s="4"/>
      <c r="T8" s="48"/>
      <c r="U8" s="4"/>
      <c r="V8" s="4"/>
      <c r="W8" s="4"/>
    </row>
    <row r="9" spans="1:23" ht="60" customHeight="1" x14ac:dyDescent="0.15">
      <c r="A9" s="4" t="s">
        <v>208</v>
      </c>
      <c r="B9" s="36" t="s">
        <v>1361</v>
      </c>
      <c r="C9" s="4" t="s">
        <v>1362</v>
      </c>
      <c r="D9" s="4" t="s">
        <v>1363</v>
      </c>
      <c r="E9" s="4" t="s">
        <v>1398</v>
      </c>
      <c r="F9" s="4" t="s">
        <v>1399</v>
      </c>
      <c r="G9" s="4" t="s">
        <v>1400</v>
      </c>
      <c r="H9" s="125" t="s">
        <v>1446</v>
      </c>
      <c r="I9" s="111"/>
      <c r="J9" s="4" t="s">
        <v>44</v>
      </c>
      <c r="K9" s="4"/>
      <c r="L9" s="4" t="s">
        <v>15</v>
      </c>
      <c r="M9" s="4"/>
      <c r="N9" s="4"/>
      <c r="O9" s="4"/>
      <c r="P9" s="4"/>
      <c r="Q9" s="4"/>
      <c r="R9" s="4"/>
      <c r="S9" s="4"/>
      <c r="T9" s="48"/>
      <c r="U9" s="4"/>
      <c r="V9" s="4"/>
      <c r="W9" s="4"/>
    </row>
    <row r="10" spans="1:23" ht="60" customHeight="1" x14ac:dyDescent="0.15">
      <c r="A10" s="4" t="s">
        <v>209</v>
      </c>
      <c r="B10" s="36" t="s">
        <v>1361</v>
      </c>
      <c r="C10" s="4" t="s">
        <v>1362</v>
      </c>
      <c r="D10" s="4" t="s">
        <v>1363</v>
      </c>
      <c r="E10" s="4" t="s">
        <v>1392</v>
      </c>
      <c r="F10" s="4" t="s">
        <v>1379</v>
      </c>
      <c r="G10" s="4" t="s">
        <v>1421</v>
      </c>
      <c r="H10" s="125" t="s">
        <v>1380</v>
      </c>
      <c r="I10" s="111"/>
      <c r="J10" s="4" t="s">
        <v>14</v>
      </c>
      <c r="K10" s="4"/>
      <c r="L10" s="4" t="s">
        <v>15</v>
      </c>
      <c r="M10" s="4"/>
      <c r="N10" s="4"/>
      <c r="O10" s="4"/>
      <c r="P10" s="4"/>
      <c r="Q10" s="4"/>
      <c r="R10" s="4"/>
      <c r="S10" s="4"/>
      <c r="T10" s="48"/>
      <c r="U10" s="4"/>
      <c r="V10" s="4"/>
      <c r="W10" s="4"/>
    </row>
    <row r="11" spans="1:23" ht="60" customHeight="1" x14ac:dyDescent="0.15">
      <c r="A11" s="4" t="s">
        <v>210</v>
      </c>
      <c r="B11" s="36" t="s">
        <v>1361</v>
      </c>
      <c r="C11" s="4" t="s">
        <v>1362</v>
      </c>
      <c r="D11" s="4" t="s">
        <v>1363</v>
      </c>
      <c r="E11" s="4" t="s">
        <v>1393</v>
      </c>
      <c r="F11" s="4" t="s">
        <v>1381</v>
      </c>
      <c r="G11" s="4" t="s">
        <v>1382</v>
      </c>
      <c r="H11" s="125" t="s">
        <v>1383</v>
      </c>
      <c r="I11" s="111"/>
      <c r="J11" s="4" t="s">
        <v>45</v>
      </c>
      <c r="K11" s="4"/>
      <c r="L11" s="4" t="s">
        <v>15</v>
      </c>
      <c r="M11" s="4"/>
      <c r="N11" s="4"/>
      <c r="O11" s="4"/>
      <c r="P11" s="4"/>
      <c r="Q11" s="4"/>
      <c r="R11" s="4"/>
      <c r="S11" s="4"/>
      <c r="T11" s="48"/>
      <c r="U11" s="4"/>
      <c r="V11" s="4"/>
      <c r="W11" s="4"/>
    </row>
    <row r="12" spans="1:23" ht="60" customHeight="1" x14ac:dyDescent="0.15">
      <c r="A12" s="4" t="s">
        <v>211</v>
      </c>
      <c r="B12" s="36" t="s">
        <v>1361</v>
      </c>
      <c r="C12" s="4" t="s">
        <v>1362</v>
      </c>
      <c r="D12" s="4" t="s">
        <v>1363</v>
      </c>
      <c r="E12" s="4" t="s">
        <v>1402</v>
      </c>
      <c r="F12" s="4" t="s">
        <v>1401</v>
      </c>
      <c r="G12" s="4" t="s">
        <v>1384</v>
      </c>
      <c r="H12" s="125" t="s">
        <v>1385</v>
      </c>
      <c r="I12" s="111" t="s">
        <v>1386</v>
      </c>
      <c r="J12" s="4" t="s">
        <v>44</v>
      </c>
      <c r="K12" s="4"/>
      <c r="L12" s="4" t="s">
        <v>15</v>
      </c>
      <c r="M12" s="4"/>
      <c r="N12" s="4"/>
      <c r="O12" s="4"/>
      <c r="P12" s="4"/>
      <c r="Q12" s="4"/>
      <c r="R12" s="4"/>
      <c r="S12" s="4"/>
      <c r="T12" s="48"/>
      <c r="U12" s="4"/>
      <c r="V12" s="4"/>
      <c r="W12" s="4"/>
    </row>
    <row r="13" spans="1:23" ht="60" customHeight="1" x14ac:dyDescent="0.15">
      <c r="A13" s="4" t="s">
        <v>212</v>
      </c>
      <c r="B13" s="36" t="s">
        <v>1361</v>
      </c>
      <c r="C13" s="4" t="s">
        <v>1362</v>
      </c>
      <c r="D13" s="4" t="s">
        <v>1363</v>
      </c>
      <c r="E13" s="4" t="s">
        <v>1393</v>
      </c>
      <c r="F13" s="4" t="s">
        <v>1387</v>
      </c>
      <c r="G13" s="4" t="s">
        <v>1388</v>
      </c>
      <c r="H13" s="125" t="s">
        <v>1389</v>
      </c>
      <c r="I13" s="111" t="s">
        <v>1406</v>
      </c>
      <c r="J13" s="4" t="s">
        <v>14</v>
      </c>
      <c r="K13" s="4"/>
      <c r="L13" s="4" t="s">
        <v>15</v>
      </c>
      <c r="M13" s="4"/>
      <c r="N13" s="4"/>
      <c r="O13" s="4"/>
      <c r="P13" s="4"/>
      <c r="Q13" s="4"/>
      <c r="R13" s="4"/>
      <c r="S13" s="4"/>
      <c r="T13" s="48"/>
      <c r="U13" s="4"/>
      <c r="V13" s="4"/>
      <c r="W13" s="4"/>
    </row>
    <row r="14" spans="1:23" ht="60" customHeight="1" x14ac:dyDescent="0.15">
      <c r="A14" s="4" t="s">
        <v>373</v>
      </c>
      <c r="B14" s="36" t="s">
        <v>1361</v>
      </c>
      <c r="C14" s="4" t="s">
        <v>1362</v>
      </c>
      <c r="D14" s="4" t="s">
        <v>1363</v>
      </c>
      <c r="E14" s="4" t="s">
        <v>1403</v>
      </c>
      <c r="F14" s="4" t="s">
        <v>1404</v>
      </c>
      <c r="G14" s="4" t="s">
        <v>1405</v>
      </c>
      <c r="H14" s="125" t="s">
        <v>1445</v>
      </c>
      <c r="I14" s="111" t="s">
        <v>1407</v>
      </c>
      <c r="J14" s="4" t="s">
        <v>45</v>
      </c>
      <c r="K14" s="4"/>
      <c r="L14" s="4" t="s">
        <v>15</v>
      </c>
      <c r="M14" s="4"/>
      <c r="N14" s="4"/>
      <c r="O14" s="4"/>
      <c r="P14" s="4"/>
      <c r="Q14" s="4"/>
      <c r="R14" s="4"/>
      <c r="S14" s="4"/>
      <c r="T14" s="48"/>
      <c r="U14" s="4"/>
      <c r="V14" s="4"/>
      <c r="W14" s="4"/>
    </row>
    <row r="15" spans="1:23" ht="60" customHeight="1" x14ac:dyDescent="0.15">
      <c r="A15" s="4" t="s">
        <v>215</v>
      </c>
      <c r="B15" s="36" t="s">
        <v>1361</v>
      </c>
      <c r="C15" s="4" t="s">
        <v>1362</v>
      </c>
      <c r="D15" s="4" t="s">
        <v>1363</v>
      </c>
      <c r="E15" s="4" t="s">
        <v>1393</v>
      </c>
      <c r="F15" s="4" t="s">
        <v>1408</v>
      </c>
      <c r="G15" s="4" t="s">
        <v>1390</v>
      </c>
      <c r="H15" s="125" t="s">
        <v>1409</v>
      </c>
      <c r="I15" s="111"/>
      <c r="J15" s="4" t="s">
        <v>14</v>
      </c>
      <c r="K15" s="4"/>
      <c r="L15" s="4" t="s">
        <v>15</v>
      </c>
      <c r="M15" s="4"/>
      <c r="N15" s="4"/>
      <c r="O15" s="4"/>
      <c r="P15" s="4"/>
      <c r="Q15" s="4"/>
      <c r="R15" s="4"/>
      <c r="S15" s="4"/>
      <c r="T15" s="48"/>
      <c r="U15" s="4"/>
      <c r="V15" s="4"/>
      <c r="W15" s="4"/>
    </row>
    <row r="16" spans="1:23" ht="60" customHeight="1" x14ac:dyDescent="0.15">
      <c r="A16" s="4" t="s">
        <v>218</v>
      </c>
      <c r="B16" s="36" t="s">
        <v>1361</v>
      </c>
      <c r="C16" s="4" t="s">
        <v>1362</v>
      </c>
      <c r="D16" s="4" t="s">
        <v>1363</v>
      </c>
      <c r="E16" s="4" t="s">
        <v>1393</v>
      </c>
      <c r="F16" s="4" t="s">
        <v>1410</v>
      </c>
      <c r="G16" s="4" t="s">
        <v>1411</v>
      </c>
      <c r="H16" s="125" t="s">
        <v>1433</v>
      </c>
      <c r="I16" s="111" t="s">
        <v>1412</v>
      </c>
      <c r="J16" s="4" t="s">
        <v>44</v>
      </c>
      <c r="K16" s="4"/>
      <c r="L16" s="4" t="s">
        <v>15</v>
      </c>
      <c r="M16" s="4"/>
      <c r="N16" s="4"/>
      <c r="O16" s="4"/>
      <c r="P16" s="4"/>
      <c r="Q16" s="4"/>
      <c r="R16" s="4"/>
      <c r="S16" s="4"/>
      <c r="T16" s="48"/>
      <c r="U16" s="4"/>
      <c r="V16" s="4"/>
      <c r="W16" s="4"/>
    </row>
    <row r="17" spans="1:23" ht="60" customHeight="1" x14ac:dyDescent="0.15">
      <c r="A17" s="4" t="s">
        <v>223</v>
      </c>
      <c r="B17" s="36" t="s">
        <v>1361</v>
      </c>
      <c r="C17" s="4" t="s">
        <v>1362</v>
      </c>
      <c r="D17" s="4" t="s">
        <v>1363</v>
      </c>
      <c r="E17" s="4" t="s">
        <v>1393</v>
      </c>
      <c r="F17" s="4" t="s">
        <v>1417</v>
      </c>
      <c r="G17" s="4" t="s">
        <v>1418</v>
      </c>
      <c r="H17" s="125" t="s">
        <v>1419</v>
      </c>
      <c r="I17" s="111"/>
      <c r="J17" s="4" t="s">
        <v>44</v>
      </c>
      <c r="K17" s="4"/>
      <c r="L17" s="4" t="s">
        <v>15</v>
      </c>
      <c r="M17" s="4"/>
      <c r="N17" s="4"/>
      <c r="O17" s="4"/>
      <c r="P17" s="4"/>
      <c r="Q17" s="4"/>
      <c r="R17" s="4"/>
      <c r="S17" s="4"/>
      <c r="T17" s="48"/>
      <c r="U17" s="4"/>
      <c r="V17" s="4"/>
      <c r="W17" s="4"/>
    </row>
    <row r="18" spans="1:23" ht="60" customHeight="1" x14ac:dyDescent="0.15">
      <c r="A18" s="4" t="s">
        <v>224</v>
      </c>
      <c r="B18" s="36" t="s">
        <v>1361</v>
      </c>
      <c r="C18" s="4" t="s">
        <v>1362</v>
      </c>
      <c r="D18" s="4" t="s">
        <v>1363</v>
      </c>
      <c r="E18" s="4" t="s">
        <v>1393</v>
      </c>
      <c r="F18" s="4" t="s">
        <v>1420</v>
      </c>
      <c r="G18" s="4" t="s">
        <v>1422</v>
      </c>
      <c r="H18" s="125" t="s">
        <v>1423</v>
      </c>
      <c r="I18" s="111"/>
      <c r="J18" s="4" t="s">
        <v>45</v>
      </c>
      <c r="K18" s="4"/>
      <c r="L18" s="4" t="s">
        <v>15</v>
      </c>
      <c r="M18" s="4"/>
      <c r="N18" s="4"/>
      <c r="O18" s="4"/>
      <c r="P18" s="4"/>
      <c r="Q18" s="4"/>
      <c r="R18" s="4"/>
      <c r="S18" s="4"/>
      <c r="T18" s="48"/>
      <c r="U18" s="4"/>
      <c r="V18" s="4"/>
      <c r="W18" s="4"/>
    </row>
    <row r="19" spans="1:23" ht="60" customHeight="1" x14ac:dyDescent="0.15">
      <c r="A19" s="4" t="s">
        <v>233</v>
      </c>
      <c r="B19" s="36" t="s">
        <v>1361</v>
      </c>
      <c r="C19" s="4" t="s">
        <v>1362</v>
      </c>
      <c r="D19" s="4" t="s">
        <v>1363</v>
      </c>
      <c r="E19" s="4" t="s">
        <v>1413</v>
      </c>
      <c r="F19" s="4" t="s">
        <v>1414</v>
      </c>
      <c r="G19" s="4" t="s">
        <v>1415</v>
      </c>
      <c r="H19" s="125" t="s">
        <v>1416</v>
      </c>
      <c r="I19" s="111"/>
      <c r="J19" s="4" t="s">
        <v>44</v>
      </c>
      <c r="K19" s="4"/>
      <c r="L19" s="4" t="s">
        <v>15</v>
      </c>
      <c r="M19" s="4"/>
      <c r="N19" s="4"/>
      <c r="O19" s="4"/>
      <c r="P19" s="4"/>
      <c r="Q19" s="4"/>
      <c r="R19" s="4"/>
      <c r="S19" s="4"/>
      <c r="T19" s="48"/>
      <c r="U19" s="4"/>
      <c r="V19" s="4"/>
      <c r="W19" s="4"/>
    </row>
    <row r="20" spans="1:23" ht="60" customHeight="1" x14ac:dyDescent="0.15">
      <c r="A20" s="4" t="s">
        <v>235</v>
      </c>
      <c r="B20" s="36" t="s">
        <v>1361</v>
      </c>
      <c r="C20" s="4" t="s">
        <v>1362</v>
      </c>
      <c r="D20" s="4" t="s">
        <v>1363</v>
      </c>
      <c r="E20" s="4" t="s">
        <v>1413</v>
      </c>
      <c r="F20" s="4" t="s">
        <v>1424</v>
      </c>
      <c r="G20" s="4" t="s">
        <v>1425</v>
      </c>
      <c r="H20" s="125" t="s">
        <v>1432</v>
      </c>
      <c r="I20" s="111"/>
      <c r="J20" s="4" t="s">
        <v>44</v>
      </c>
      <c r="K20" s="4"/>
      <c r="L20" s="4" t="s">
        <v>15</v>
      </c>
      <c r="M20" s="4"/>
      <c r="N20" s="4"/>
      <c r="O20" s="4"/>
      <c r="P20" s="4"/>
      <c r="Q20" s="4"/>
      <c r="R20" s="4"/>
      <c r="S20" s="4"/>
      <c r="T20" s="48"/>
      <c r="U20" s="4"/>
      <c r="V20" s="4"/>
      <c r="W20" s="4"/>
    </row>
    <row r="21" spans="1:23" ht="60" customHeight="1" x14ac:dyDescent="0.15">
      <c r="A21" s="4" t="s">
        <v>240</v>
      </c>
      <c r="B21" s="36" t="s">
        <v>1361</v>
      </c>
      <c r="C21" s="4" t="s">
        <v>1362</v>
      </c>
      <c r="D21" s="4" t="s">
        <v>1363</v>
      </c>
      <c r="E21" s="4" t="s">
        <v>1413</v>
      </c>
      <c r="F21" s="4" t="s">
        <v>1426</v>
      </c>
      <c r="G21" s="4" t="s">
        <v>1427</v>
      </c>
      <c r="H21" s="125" t="s">
        <v>1428</v>
      </c>
      <c r="I21" s="111"/>
      <c r="J21" s="4" t="s">
        <v>44</v>
      </c>
      <c r="K21" s="4"/>
      <c r="L21" s="4" t="s">
        <v>15</v>
      </c>
      <c r="M21" s="4"/>
      <c r="N21" s="4"/>
      <c r="O21" s="4"/>
      <c r="P21" s="4"/>
      <c r="Q21" s="4"/>
      <c r="R21" s="4"/>
      <c r="S21" s="4"/>
      <c r="T21" s="48"/>
      <c r="U21" s="4"/>
      <c r="V21" s="4"/>
      <c r="W21" s="4"/>
    </row>
    <row r="22" spans="1:23" ht="60" customHeight="1" x14ac:dyDescent="0.15">
      <c r="A22" s="4" t="s">
        <v>244</v>
      </c>
      <c r="B22" s="36" t="s">
        <v>1361</v>
      </c>
      <c r="C22" s="4" t="s">
        <v>1362</v>
      </c>
      <c r="D22" s="4" t="s">
        <v>1363</v>
      </c>
      <c r="E22" s="4" t="s">
        <v>1392</v>
      </c>
      <c r="F22" s="4" t="s">
        <v>1429</v>
      </c>
      <c r="G22" s="4" t="s">
        <v>1430</v>
      </c>
      <c r="H22" s="125" t="s">
        <v>1431</v>
      </c>
      <c r="I22" s="111"/>
      <c r="J22" s="4" t="s">
        <v>45</v>
      </c>
      <c r="K22" s="4"/>
      <c r="L22" s="4" t="s">
        <v>15</v>
      </c>
      <c r="M22" s="4"/>
      <c r="N22" s="4"/>
      <c r="O22" s="4"/>
      <c r="P22" s="4"/>
      <c r="Q22" s="4"/>
      <c r="R22" s="4"/>
      <c r="S22" s="4"/>
      <c r="T22" s="48"/>
      <c r="U22" s="4"/>
      <c r="V22" s="4"/>
      <c r="W22" s="4"/>
    </row>
    <row r="23" spans="1:23" ht="60" customHeight="1" x14ac:dyDescent="0.15">
      <c r="A23" s="4" t="s">
        <v>247</v>
      </c>
      <c r="B23" s="36" t="s">
        <v>1361</v>
      </c>
      <c r="C23" s="4" t="s">
        <v>1362</v>
      </c>
      <c r="D23" s="4" t="s">
        <v>1363</v>
      </c>
      <c r="E23" s="4" t="s">
        <v>1398</v>
      </c>
      <c r="F23" s="4" t="s">
        <v>1434</v>
      </c>
      <c r="G23" s="4" t="s">
        <v>1435</v>
      </c>
      <c r="H23" s="125" t="s">
        <v>1436</v>
      </c>
      <c r="I23" s="111"/>
      <c r="J23" s="4"/>
      <c r="K23" s="4"/>
      <c r="L23" s="4"/>
      <c r="M23" s="4"/>
      <c r="N23" s="4"/>
      <c r="O23" s="4"/>
      <c r="P23" s="4"/>
      <c r="Q23" s="4"/>
      <c r="R23" s="4"/>
      <c r="S23" s="4"/>
      <c r="T23" s="48"/>
      <c r="U23" s="4"/>
      <c r="V23" s="4"/>
      <c r="W23" s="4"/>
    </row>
    <row r="24" spans="1:23" ht="60" customHeight="1" x14ac:dyDescent="0.15">
      <c r="A24" s="4" t="s">
        <v>249</v>
      </c>
      <c r="B24" s="36" t="s">
        <v>1361</v>
      </c>
      <c r="C24" s="4" t="s">
        <v>1362</v>
      </c>
      <c r="D24" s="4" t="s">
        <v>1363</v>
      </c>
      <c r="E24" s="4" t="s">
        <v>1398</v>
      </c>
      <c r="F24" s="4" t="s">
        <v>1437</v>
      </c>
      <c r="G24" s="4" t="s">
        <v>1438</v>
      </c>
      <c r="H24" s="125" t="s">
        <v>1433</v>
      </c>
      <c r="I24" s="111" t="s">
        <v>1412</v>
      </c>
      <c r="J24" s="4" t="s">
        <v>44</v>
      </c>
      <c r="K24" s="4"/>
      <c r="L24" s="4" t="s">
        <v>15</v>
      </c>
      <c r="M24" s="4"/>
      <c r="N24" s="4"/>
      <c r="O24" s="4"/>
      <c r="P24" s="4"/>
      <c r="Q24" s="4"/>
      <c r="R24" s="4"/>
      <c r="S24" s="4"/>
      <c r="T24" s="48"/>
      <c r="U24" s="4"/>
      <c r="V24" s="4"/>
      <c r="W24" s="4"/>
    </row>
    <row r="25" spans="1:23" ht="60" customHeight="1" x14ac:dyDescent="0.15">
      <c r="A25" s="4" t="s">
        <v>252</v>
      </c>
      <c r="B25" s="36" t="s">
        <v>1361</v>
      </c>
      <c r="C25" s="4" t="s">
        <v>1362</v>
      </c>
      <c r="D25" s="4" t="s">
        <v>1363</v>
      </c>
      <c r="E25" s="4" t="s">
        <v>1398</v>
      </c>
      <c r="F25" s="4" t="s">
        <v>1417</v>
      </c>
      <c r="G25" s="4" t="s">
        <v>1418</v>
      </c>
      <c r="H25" s="125" t="s">
        <v>1419</v>
      </c>
      <c r="I25" s="111"/>
      <c r="J25" s="4" t="s">
        <v>44</v>
      </c>
      <c r="K25" s="4"/>
      <c r="L25" s="4" t="s">
        <v>15</v>
      </c>
      <c r="M25" s="4"/>
      <c r="N25" s="4"/>
      <c r="O25" s="4"/>
      <c r="P25" s="4"/>
      <c r="Q25" s="4"/>
      <c r="R25" s="4"/>
      <c r="S25" s="4"/>
      <c r="T25" s="48"/>
      <c r="U25" s="4"/>
      <c r="V25" s="4"/>
      <c r="W25" s="4"/>
    </row>
    <row r="26" spans="1:23" ht="60" customHeight="1" x14ac:dyDescent="0.15">
      <c r="A26" s="4" t="s">
        <v>255</v>
      </c>
      <c r="B26" s="36" t="s">
        <v>1361</v>
      </c>
      <c r="C26" s="4" t="s">
        <v>1362</v>
      </c>
      <c r="D26" s="4" t="s">
        <v>1363</v>
      </c>
      <c r="E26" s="4" t="s">
        <v>1441</v>
      </c>
      <c r="F26" s="4" t="s">
        <v>1439</v>
      </c>
      <c r="G26" s="4" t="s">
        <v>1440</v>
      </c>
      <c r="H26" s="125" t="s">
        <v>1442</v>
      </c>
      <c r="I26" s="111"/>
      <c r="J26" s="4" t="s">
        <v>45</v>
      </c>
      <c r="K26" s="4"/>
      <c r="L26" s="4" t="s">
        <v>15</v>
      </c>
      <c r="M26" s="4"/>
      <c r="N26" s="4"/>
      <c r="O26" s="4"/>
      <c r="P26" s="4"/>
      <c r="Q26" s="4"/>
      <c r="R26" s="4"/>
      <c r="S26" s="4"/>
      <c r="T26" s="48"/>
      <c r="U26" s="4"/>
      <c r="V26" s="4"/>
      <c r="W26" s="4"/>
    </row>
    <row r="27" spans="1:23" ht="60" customHeight="1" x14ac:dyDescent="0.15">
      <c r="A27" s="4" t="s">
        <v>267</v>
      </c>
      <c r="B27" s="36" t="s">
        <v>1361</v>
      </c>
      <c r="C27" s="4" t="s">
        <v>1362</v>
      </c>
      <c r="D27" s="4" t="s">
        <v>1363</v>
      </c>
      <c r="E27" s="4" t="s">
        <v>1443</v>
      </c>
      <c r="F27" s="4" t="s">
        <v>1439</v>
      </c>
      <c r="G27" s="4" t="s">
        <v>1440</v>
      </c>
      <c r="H27" s="125" t="s">
        <v>1444</v>
      </c>
      <c r="I27" s="111"/>
      <c r="J27" s="4" t="s">
        <v>45</v>
      </c>
      <c r="K27" s="4"/>
      <c r="L27" s="4" t="s">
        <v>15</v>
      </c>
      <c r="M27" s="4"/>
      <c r="N27" s="4"/>
      <c r="O27" s="4"/>
      <c r="P27" s="4"/>
      <c r="Q27" s="4"/>
      <c r="R27" s="4"/>
      <c r="S27" s="4"/>
      <c r="T27" s="48"/>
      <c r="U27" s="4"/>
      <c r="V27" s="4"/>
      <c r="W27" s="4"/>
    </row>
    <row r="28" spans="1:23" ht="60" customHeight="1" x14ac:dyDescent="0.15">
      <c r="A28" s="4" t="s">
        <v>268</v>
      </c>
      <c r="B28" s="36" t="s">
        <v>1361</v>
      </c>
      <c r="C28" s="4" t="s">
        <v>1451</v>
      </c>
      <c r="D28" s="4" t="s">
        <v>1363</v>
      </c>
      <c r="E28" s="4" t="s">
        <v>1447</v>
      </c>
      <c r="F28" s="4" t="s">
        <v>1448</v>
      </c>
      <c r="G28" s="4" t="s">
        <v>1449</v>
      </c>
      <c r="H28" s="125" t="s">
        <v>1450</v>
      </c>
      <c r="I28" s="111"/>
      <c r="J28" s="4" t="s">
        <v>45</v>
      </c>
      <c r="K28" s="4"/>
      <c r="L28" s="4" t="s">
        <v>15</v>
      </c>
      <c r="M28" s="4"/>
      <c r="N28" s="4"/>
      <c r="O28" s="4"/>
      <c r="P28" s="4"/>
      <c r="Q28" s="4"/>
      <c r="R28" s="4"/>
      <c r="S28" s="4"/>
      <c r="T28" s="48"/>
      <c r="U28" s="4"/>
      <c r="V28" s="4"/>
      <c r="W28" s="4"/>
    </row>
    <row r="29" spans="1:23" ht="60" customHeight="1" x14ac:dyDescent="0.15">
      <c r="A29" s="4" t="s">
        <v>381</v>
      </c>
      <c r="B29" s="104" t="s">
        <v>1452</v>
      </c>
      <c r="C29" s="4" t="s">
        <v>1453</v>
      </c>
      <c r="D29" s="4" t="s">
        <v>1454</v>
      </c>
      <c r="E29" s="4" t="s">
        <v>1364</v>
      </c>
      <c r="F29" s="4" t="s">
        <v>1457</v>
      </c>
      <c r="G29" s="4" t="s">
        <v>1455</v>
      </c>
      <c r="H29" s="125" t="s">
        <v>1456</v>
      </c>
      <c r="I29" s="111"/>
      <c r="J29" s="4" t="s">
        <v>14</v>
      </c>
      <c r="K29" s="4"/>
      <c r="L29" s="4" t="s">
        <v>15</v>
      </c>
      <c r="M29" s="4"/>
      <c r="N29" s="4"/>
      <c r="O29" s="4"/>
      <c r="P29" s="4"/>
      <c r="Q29" s="4"/>
      <c r="R29" s="4"/>
      <c r="S29" s="4"/>
      <c r="T29" s="48"/>
      <c r="U29" s="4"/>
      <c r="V29" s="4"/>
      <c r="W29" s="4"/>
    </row>
    <row r="30" spans="1:23" ht="60" customHeight="1" x14ac:dyDescent="0.15">
      <c r="A30" s="4" t="s">
        <v>274</v>
      </c>
      <c r="B30" s="104" t="s">
        <v>1452</v>
      </c>
      <c r="C30" s="4" t="s">
        <v>1453</v>
      </c>
      <c r="D30" s="4" t="s">
        <v>1363</v>
      </c>
      <c r="E30" s="4" t="s">
        <v>1458</v>
      </c>
      <c r="F30" s="4" t="s">
        <v>1459</v>
      </c>
      <c r="G30" s="4" t="s">
        <v>1455</v>
      </c>
      <c r="H30" s="125" t="s">
        <v>1460</v>
      </c>
      <c r="I30" s="111"/>
      <c r="J30" s="4" t="s">
        <v>14</v>
      </c>
      <c r="K30" s="4"/>
      <c r="L30" s="4" t="s">
        <v>15</v>
      </c>
      <c r="M30" s="4"/>
      <c r="N30" s="4"/>
      <c r="O30" s="4"/>
      <c r="P30" s="4"/>
      <c r="Q30" s="4"/>
      <c r="R30" s="4"/>
      <c r="S30" s="4"/>
      <c r="T30" s="48"/>
      <c r="U30" s="4"/>
      <c r="V30" s="4"/>
      <c r="W30" s="4"/>
    </row>
    <row r="31" spans="1:23" ht="60" customHeight="1" x14ac:dyDescent="0.15">
      <c r="A31" s="4" t="s">
        <v>276</v>
      </c>
      <c r="B31" s="104" t="s">
        <v>1452</v>
      </c>
      <c r="C31" s="4" t="s">
        <v>1453</v>
      </c>
      <c r="D31" s="4" t="s">
        <v>1363</v>
      </c>
      <c r="E31" s="4" t="s">
        <v>1398</v>
      </c>
      <c r="F31" s="4" t="s">
        <v>1462</v>
      </c>
      <c r="G31" s="4" t="s">
        <v>1455</v>
      </c>
      <c r="H31" s="125" t="s">
        <v>1461</v>
      </c>
      <c r="I31" s="111"/>
      <c r="J31" s="4" t="s">
        <v>14</v>
      </c>
      <c r="K31" s="4"/>
      <c r="L31" s="4" t="s">
        <v>15</v>
      </c>
      <c r="M31" s="4"/>
      <c r="N31" s="4"/>
      <c r="O31" s="4"/>
      <c r="P31" s="4"/>
      <c r="Q31" s="4"/>
      <c r="R31" s="4"/>
      <c r="S31" s="4"/>
      <c r="T31" s="48"/>
      <c r="U31" s="4"/>
      <c r="V31" s="4"/>
      <c r="W31" s="4"/>
    </row>
    <row r="32" spans="1:23" ht="60" customHeight="1" x14ac:dyDescent="0.15">
      <c r="A32" s="4" t="s">
        <v>278</v>
      </c>
      <c r="B32" s="104" t="s">
        <v>1452</v>
      </c>
      <c r="C32" s="4" t="s">
        <v>1453</v>
      </c>
      <c r="D32" s="4" t="s">
        <v>1363</v>
      </c>
      <c r="E32" s="4" t="s">
        <v>1463</v>
      </c>
      <c r="F32" s="4" t="s">
        <v>1464</v>
      </c>
      <c r="G32" s="4" t="s">
        <v>1465</v>
      </c>
      <c r="H32" s="125" t="s">
        <v>1466</v>
      </c>
      <c r="I32" s="111"/>
      <c r="J32" s="4" t="s">
        <v>14</v>
      </c>
      <c r="K32" s="4"/>
      <c r="L32" s="4" t="s">
        <v>15</v>
      </c>
      <c r="M32" s="4"/>
      <c r="N32" s="4"/>
      <c r="O32" s="4"/>
      <c r="P32" s="4"/>
      <c r="Q32" s="4"/>
      <c r="R32" s="4"/>
      <c r="S32" s="4"/>
      <c r="T32" s="48"/>
      <c r="U32" s="4"/>
      <c r="V32" s="4"/>
      <c r="W32" s="4"/>
    </row>
    <row r="33" spans="1:23" ht="60" customHeight="1" x14ac:dyDescent="0.15">
      <c r="A33" s="4" t="s">
        <v>279</v>
      </c>
      <c r="B33" s="104" t="s">
        <v>1452</v>
      </c>
      <c r="C33" s="4" t="s">
        <v>1453</v>
      </c>
      <c r="D33" s="4" t="s">
        <v>1363</v>
      </c>
      <c r="E33" s="4" t="s">
        <v>1463</v>
      </c>
      <c r="F33" s="4" t="s">
        <v>1467</v>
      </c>
      <c r="G33" s="4" t="s">
        <v>1468</v>
      </c>
      <c r="H33" s="125" t="s">
        <v>1469</v>
      </c>
      <c r="I33" s="111"/>
      <c r="J33" s="4" t="s">
        <v>14</v>
      </c>
      <c r="K33" s="4"/>
      <c r="L33" s="4" t="s">
        <v>15</v>
      </c>
      <c r="M33" s="4"/>
      <c r="N33" s="4"/>
      <c r="O33" s="4"/>
      <c r="P33" s="4"/>
      <c r="Q33" s="4"/>
      <c r="R33" s="4"/>
      <c r="S33" s="4"/>
      <c r="T33" s="48"/>
      <c r="U33" s="4"/>
      <c r="V33" s="4"/>
      <c r="W33" s="4"/>
    </row>
    <row r="34" spans="1:23" ht="60" customHeight="1" x14ac:dyDescent="0.15">
      <c r="A34" s="4" t="s">
        <v>282</v>
      </c>
      <c r="B34" s="104" t="s">
        <v>1452</v>
      </c>
      <c r="C34" s="4" t="s">
        <v>1453</v>
      </c>
      <c r="D34" s="4" t="s">
        <v>1363</v>
      </c>
      <c r="E34" s="4" t="s">
        <v>1463</v>
      </c>
      <c r="F34" s="4" t="s">
        <v>1470</v>
      </c>
      <c r="G34" s="4" t="s">
        <v>1471</v>
      </c>
      <c r="H34" s="125" t="s">
        <v>1472</v>
      </c>
      <c r="I34" s="111"/>
      <c r="J34" s="4" t="s">
        <v>14</v>
      </c>
      <c r="K34" s="4"/>
      <c r="L34" s="4" t="s">
        <v>15</v>
      </c>
      <c r="M34" s="4"/>
      <c r="N34" s="4"/>
      <c r="O34" s="4"/>
      <c r="P34" s="4"/>
      <c r="Q34" s="4"/>
      <c r="R34" s="4"/>
      <c r="S34" s="4"/>
      <c r="T34" s="48"/>
      <c r="U34" s="4"/>
      <c r="V34" s="4"/>
      <c r="W34" s="4"/>
    </row>
    <row r="35" spans="1:23" ht="60" customHeight="1" x14ac:dyDescent="0.15">
      <c r="A35" s="4" t="s">
        <v>286</v>
      </c>
      <c r="B35" s="104" t="s">
        <v>1452</v>
      </c>
      <c r="C35" s="4" t="s">
        <v>1453</v>
      </c>
      <c r="D35" s="4" t="s">
        <v>1363</v>
      </c>
      <c r="E35" s="4" t="s">
        <v>1463</v>
      </c>
      <c r="F35" s="4" t="s">
        <v>1473</v>
      </c>
      <c r="G35" s="4" t="s">
        <v>1474</v>
      </c>
      <c r="H35" s="125" t="s">
        <v>1475</v>
      </c>
      <c r="I35" s="111"/>
      <c r="J35" s="4" t="s">
        <v>14</v>
      </c>
      <c r="K35" s="4"/>
      <c r="L35" s="4" t="s">
        <v>15</v>
      </c>
      <c r="M35" s="4"/>
      <c r="N35" s="4"/>
      <c r="O35" s="4"/>
      <c r="P35" s="4"/>
      <c r="Q35" s="4"/>
      <c r="R35" s="4"/>
      <c r="S35" s="4"/>
      <c r="T35" s="48"/>
      <c r="U35" s="4"/>
      <c r="V35" s="4"/>
      <c r="W35" s="4"/>
    </row>
    <row r="36" spans="1:23" ht="60" customHeight="1" x14ac:dyDescent="0.15">
      <c r="A36" s="4" t="s">
        <v>290</v>
      </c>
      <c r="B36" s="104" t="s">
        <v>1452</v>
      </c>
      <c r="C36" s="4" t="s">
        <v>1453</v>
      </c>
      <c r="D36" s="4" t="s">
        <v>1363</v>
      </c>
      <c r="E36" s="4" t="s">
        <v>1463</v>
      </c>
      <c r="F36" s="4" t="s">
        <v>1476</v>
      </c>
      <c r="G36" s="4" t="s">
        <v>1477</v>
      </c>
      <c r="H36" s="125" t="s">
        <v>1478</v>
      </c>
      <c r="I36" s="111"/>
      <c r="J36" s="4" t="s">
        <v>14</v>
      </c>
      <c r="K36" s="4"/>
      <c r="L36" s="4" t="s">
        <v>15</v>
      </c>
      <c r="M36" s="4"/>
      <c r="N36" s="4"/>
      <c r="O36" s="4"/>
      <c r="P36" s="4"/>
      <c r="Q36" s="4"/>
      <c r="R36" s="4"/>
      <c r="S36" s="4"/>
      <c r="T36" s="48"/>
      <c r="U36" s="4"/>
      <c r="V36" s="4"/>
      <c r="W36" s="4"/>
    </row>
    <row r="37" spans="1:23" ht="60" customHeight="1" x14ac:dyDescent="0.15">
      <c r="A37" s="4" t="s">
        <v>292</v>
      </c>
      <c r="B37" s="104" t="s">
        <v>1452</v>
      </c>
      <c r="C37" s="4" t="s">
        <v>1453</v>
      </c>
      <c r="D37" s="4" t="s">
        <v>1363</v>
      </c>
      <c r="E37" s="4" t="s">
        <v>1479</v>
      </c>
      <c r="F37" s="4" t="s">
        <v>1480</v>
      </c>
      <c r="G37" s="4" t="s">
        <v>1481</v>
      </c>
      <c r="H37" s="125" t="s">
        <v>1482</v>
      </c>
      <c r="I37" s="111"/>
      <c r="J37" s="4" t="s">
        <v>14</v>
      </c>
      <c r="K37" s="4"/>
      <c r="L37" s="4" t="s">
        <v>15</v>
      </c>
      <c r="M37" s="4"/>
      <c r="N37" s="4"/>
      <c r="O37" s="4"/>
      <c r="P37" s="4"/>
      <c r="Q37" s="4"/>
      <c r="R37" s="4"/>
      <c r="S37" s="4"/>
      <c r="T37" s="48"/>
      <c r="U37" s="4"/>
      <c r="V37" s="4"/>
      <c r="W37" s="4"/>
    </row>
    <row r="38" spans="1:23" ht="60" customHeight="1" x14ac:dyDescent="0.15">
      <c r="A38" s="4" t="s">
        <v>294</v>
      </c>
      <c r="B38" s="104" t="s">
        <v>1452</v>
      </c>
      <c r="C38" s="4" t="s">
        <v>1453</v>
      </c>
      <c r="D38" s="4" t="s">
        <v>1363</v>
      </c>
      <c r="E38" s="4" t="s">
        <v>1483</v>
      </c>
      <c r="F38" s="4" t="s">
        <v>1484</v>
      </c>
      <c r="G38" s="4" t="s">
        <v>1485</v>
      </c>
      <c r="H38" s="125" t="s">
        <v>1486</v>
      </c>
      <c r="I38" s="111"/>
      <c r="J38" s="4" t="s">
        <v>14</v>
      </c>
      <c r="K38" s="4"/>
      <c r="L38" s="4" t="s">
        <v>15</v>
      </c>
      <c r="M38" s="4"/>
      <c r="N38" s="4"/>
      <c r="O38" s="4"/>
      <c r="P38" s="4"/>
      <c r="Q38" s="4"/>
      <c r="R38" s="4"/>
      <c r="S38" s="4"/>
      <c r="T38" s="48"/>
      <c r="U38" s="4"/>
      <c r="V38" s="4"/>
      <c r="W38" s="4"/>
    </row>
    <row r="39" spans="1:23" ht="60" customHeight="1" x14ac:dyDescent="0.15">
      <c r="A39" s="4" t="s">
        <v>297</v>
      </c>
      <c r="B39" s="103" t="s">
        <v>1487</v>
      </c>
      <c r="C39" s="4" t="s">
        <v>1488</v>
      </c>
      <c r="D39" s="4" t="s">
        <v>1363</v>
      </c>
      <c r="E39" s="4" t="s">
        <v>1489</v>
      </c>
      <c r="F39" s="4" t="s">
        <v>1490</v>
      </c>
      <c r="G39" s="4" t="s">
        <v>1491</v>
      </c>
      <c r="H39" s="125" t="s">
        <v>1492</v>
      </c>
      <c r="I39" s="111"/>
      <c r="J39" s="4" t="s">
        <v>44</v>
      </c>
      <c r="K39" s="4"/>
      <c r="L39" s="4" t="s">
        <v>15</v>
      </c>
      <c r="M39" s="4"/>
      <c r="N39" s="4"/>
      <c r="O39" s="4"/>
      <c r="P39" s="4"/>
      <c r="Q39" s="4"/>
      <c r="R39" s="4"/>
      <c r="S39" s="4"/>
      <c r="T39" s="48"/>
      <c r="U39" s="4"/>
      <c r="V39" s="4"/>
      <c r="W39" s="4"/>
    </row>
    <row r="40" spans="1:23" ht="60" customHeight="1" x14ac:dyDescent="0.15">
      <c r="A40" s="4" t="s">
        <v>300</v>
      </c>
      <c r="B40" s="103" t="s">
        <v>1487</v>
      </c>
      <c r="C40" s="4" t="s">
        <v>1488</v>
      </c>
      <c r="D40" s="4" t="s">
        <v>1363</v>
      </c>
      <c r="E40" s="4" t="s">
        <v>1493</v>
      </c>
      <c r="F40" s="4" t="s">
        <v>1497</v>
      </c>
      <c r="G40" s="4" t="s">
        <v>1494</v>
      </c>
      <c r="H40" s="125" t="s">
        <v>1500</v>
      </c>
      <c r="I40" s="111"/>
      <c r="J40" s="4" t="s">
        <v>14</v>
      </c>
      <c r="K40" s="4"/>
      <c r="L40" s="4" t="s">
        <v>15</v>
      </c>
      <c r="M40" s="4"/>
      <c r="N40" s="4"/>
      <c r="O40" s="4"/>
      <c r="P40" s="4"/>
      <c r="Q40" s="4"/>
      <c r="R40" s="4"/>
      <c r="S40" s="4"/>
      <c r="T40" s="48"/>
      <c r="U40" s="4"/>
      <c r="V40" s="4"/>
      <c r="W40" s="4"/>
    </row>
    <row r="41" spans="1:23" ht="60" customHeight="1" x14ac:dyDescent="0.15">
      <c r="A41" s="4" t="s">
        <v>301</v>
      </c>
      <c r="B41" s="103" t="s">
        <v>1487</v>
      </c>
      <c r="C41" s="4" t="s">
        <v>1488</v>
      </c>
      <c r="D41" s="4" t="s">
        <v>1363</v>
      </c>
      <c r="E41" s="4" t="s">
        <v>1495</v>
      </c>
      <c r="F41" s="4" t="s">
        <v>1496</v>
      </c>
      <c r="G41" s="4" t="s">
        <v>1498</v>
      </c>
      <c r="H41" s="125" t="s">
        <v>1499</v>
      </c>
      <c r="I41" s="111"/>
      <c r="J41" s="4" t="s">
        <v>14</v>
      </c>
      <c r="K41" s="4"/>
      <c r="L41" s="4" t="s">
        <v>15</v>
      </c>
      <c r="M41" s="4"/>
      <c r="N41" s="4"/>
      <c r="O41" s="4"/>
      <c r="P41" s="4"/>
      <c r="Q41" s="4"/>
      <c r="R41" s="4"/>
      <c r="S41" s="4"/>
      <c r="T41" s="48"/>
      <c r="U41" s="4"/>
      <c r="V41" s="4"/>
      <c r="W41" s="4"/>
    </row>
    <row r="42" spans="1:23" ht="60" customHeight="1" x14ac:dyDescent="0.15">
      <c r="A42" s="4" t="s">
        <v>304</v>
      </c>
      <c r="B42" s="103" t="s">
        <v>1487</v>
      </c>
      <c r="C42" s="4" t="s">
        <v>1488</v>
      </c>
      <c r="D42" s="4" t="s">
        <v>1363</v>
      </c>
      <c r="E42" s="4" t="s">
        <v>1501</v>
      </c>
      <c r="F42" s="4" t="s">
        <v>1502</v>
      </c>
      <c r="G42" s="4" t="s">
        <v>1503</v>
      </c>
      <c r="H42" s="125" t="s">
        <v>1504</v>
      </c>
      <c r="I42" s="111"/>
      <c r="J42" s="4" t="s">
        <v>14</v>
      </c>
      <c r="K42" s="4"/>
      <c r="L42" s="4" t="s">
        <v>15</v>
      </c>
      <c r="M42" s="4"/>
      <c r="N42" s="4"/>
      <c r="O42" s="4"/>
      <c r="P42" s="4"/>
      <c r="Q42" s="4"/>
      <c r="R42" s="4"/>
      <c r="S42" s="4"/>
      <c r="T42" s="48"/>
      <c r="U42" s="4"/>
      <c r="V42" s="4"/>
      <c r="W42" s="4"/>
    </row>
    <row r="43" spans="1:23" ht="60" customHeight="1" x14ac:dyDescent="0.15">
      <c r="A43" s="4" t="s">
        <v>307</v>
      </c>
      <c r="B43" s="103" t="s">
        <v>1487</v>
      </c>
      <c r="C43" s="4" t="s">
        <v>1488</v>
      </c>
      <c r="D43" s="4" t="s">
        <v>1363</v>
      </c>
      <c r="E43" s="4" t="s">
        <v>1501</v>
      </c>
      <c r="F43" s="4" t="s">
        <v>1505</v>
      </c>
      <c r="G43" s="4" t="s">
        <v>1506</v>
      </c>
      <c r="H43" s="125" t="s">
        <v>1507</v>
      </c>
      <c r="I43" s="111"/>
      <c r="J43" s="4" t="s">
        <v>14</v>
      </c>
      <c r="K43" s="4"/>
      <c r="L43" s="4" t="s">
        <v>15</v>
      </c>
      <c r="M43" s="4"/>
      <c r="N43" s="4"/>
      <c r="O43" s="4"/>
      <c r="P43" s="4"/>
      <c r="Q43" s="4"/>
      <c r="R43" s="4"/>
      <c r="S43" s="4"/>
      <c r="T43" s="48"/>
      <c r="U43" s="4"/>
      <c r="V43" s="4"/>
      <c r="W43" s="4"/>
    </row>
    <row r="44" spans="1:23" ht="60" customHeight="1" x14ac:dyDescent="0.15">
      <c r="A44" s="4" t="s">
        <v>308</v>
      </c>
      <c r="B44" s="103" t="s">
        <v>1487</v>
      </c>
      <c r="C44" s="4" t="s">
        <v>1488</v>
      </c>
      <c r="D44" s="4" t="s">
        <v>1363</v>
      </c>
      <c r="E44" s="4" t="s">
        <v>1495</v>
      </c>
      <c r="F44" s="4" t="s">
        <v>1509</v>
      </c>
      <c r="G44" s="4" t="s">
        <v>1503</v>
      </c>
      <c r="H44" s="125" t="s">
        <v>1504</v>
      </c>
      <c r="I44" s="111"/>
      <c r="J44" s="4" t="s">
        <v>14</v>
      </c>
      <c r="K44" s="4"/>
      <c r="L44" s="4" t="s">
        <v>15</v>
      </c>
      <c r="M44" s="4"/>
      <c r="N44" s="4"/>
      <c r="O44" s="4"/>
      <c r="P44" s="4"/>
      <c r="Q44" s="4"/>
      <c r="R44" s="4"/>
      <c r="S44" s="4"/>
      <c r="T44" s="48"/>
      <c r="U44" s="4"/>
      <c r="V44" s="4"/>
      <c r="W44" s="4"/>
    </row>
    <row r="45" spans="1:23" ht="60" customHeight="1" x14ac:dyDescent="0.15">
      <c r="A45" s="4" t="s">
        <v>311</v>
      </c>
      <c r="B45" s="103" t="s">
        <v>1487</v>
      </c>
      <c r="C45" s="4" t="s">
        <v>1488</v>
      </c>
      <c r="D45" s="4" t="s">
        <v>1363</v>
      </c>
      <c r="E45" s="4" t="s">
        <v>1508</v>
      </c>
      <c r="F45" s="4" t="s">
        <v>1505</v>
      </c>
      <c r="G45" s="4" t="s">
        <v>1506</v>
      </c>
      <c r="H45" s="125" t="s">
        <v>1510</v>
      </c>
      <c r="I45" s="111"/>
      <c r="J45" s="4" t="s">
        <v>14</v>
      </c>
      <c r="K45" s="4"/>
      <c r="L45" s="4" t="s">
        <v>15</v>
      </c>
      <c r="M45" s="4"/>
      <c r="N45" s="4"/>
      <c r="O45" s="4"/>
      <c r="P45" s="4"/>
      <c r="Q45" s="4"/>
      <c r="R45" s="4"/>
      <c r="S45" s="4"/>
      <c r="T45" s="48"/>
      <c r="U45" s="4"/>
      <c r="V45" s="4"/>
      <c r="W45" s="4"/>
    </row>
    <row r="46" spans="1:23" ht="60" customHeight="1" x14ac:dyDescent="0.15">
      <c r="A46" s="4" t="s">
        <v>313</v>
      </c>
      <c r="B46" s="103" t="s">
        <v>1487</v>
      </c>
      <c r="C46" s="4" t="s">
        <v>1488</v>
      </c>
      <c r="D46" s="4" t="s">
        <v>1363</v>
      </c>
      <c r="E46" s="4" t="s">
        <v>1511</v>
      </c>
      <c r="F46" s="4" t="s">
        <v>1512</v>
      </c>
      <c r="G46" s="4" t="s">
        <v>1513</v>
      </c>
      <c r="H46" s="125" t="s">
        <v>1514</v>
      </c>
      <c r="I46" s="111"/>
      <c r="J46" s="4" t="s">
        <v>14</v>
      </c>
      <c r="K46" s="4"/>
      <c r="L46" s="4" t="s">
        <v>15</v>
      </c>
      <c r="M46" s="4"/>
      <c r="N46" s="4"/>
      <c r="O46" s="4"/>
      <c r="P46" s="4"/>
      <c r="Q46" s="4"/>
      <c r="R46" s="4"/>
      <c r="S46" s="4"/>
      <c r="T46" s="48"/>
      <c r="U46" s="4"/>
      <c r="V46" s="4"/>
      <c r="W46" s="4"/>
    </row>
    <row r="47" spans="1:23" ht="60" customHeight="1" x14ac:dyDescent="0.15">
      <c r="A47" s="4" t="s">
        <v>317</v>
      </c>
      <c r="B47" s="103" t="s">
        <v>1487</v>
      </c>
      <c r="C47" s="4" t="s">
        <v>1488</v>
      </c>
      <c r="D47" s="4" t="s">
        <v>1363</v>
      </c>
      <c r="E47" s="4" t="s">
        <v>1511</v>
      </c>
      <c r="F47" s="4" t="s">
        <v>1515</v>
      </c>
      <c r="G47" s="4" t="s">
        <v>1516</v>
      </c>
      <c r="H47" s="125" t="s">
        <v>1517</v>
      </c>
      <c r="I47" s="111"/>
      <c r="J47" s="4" t="s">
        <v>14</v>
      </c>
      <c r="K47" s="4"/>
      <c r="L47" s="4" t="s">
        <v>15</v>
      </c>
      <c r="M47" s="4"/>
      <c r="N47" s="4"/>
      <c r="O47" s="4"/>
      <c r="P47" s="4"/>
      <c r="Q47" s="4"/>
      <c r="R47" s="4"/>
      <c r="S47" s="4"/>
      <c r="T47" s="48"/>
      <c r="U47" s="4"/>
      <c r="V47" s="4"/>
      <c r="W47" s="4"/>
    </row>
    <row r="48" spans="1:23" ht="60" customHeight="1" x14ac:dyDescent="0.15">
      <c r="A48" s="4" t="s">
        <v>320</v>
      </c>
      <c r="B48" s="103" t="s">
        <v>1487</v>
      </c>
      <c r="C48" s="4" t="s">
        <v>1488</v>
      </c>
      <c r="D48" s="4" t="s">
        <v>1363</v>
      </c>
      <c r="E48" s="4" t="s">
        <v>1511</v>
      </c>
      <c r="F48" s="4" t="s">
        <v>1518</v>
      </c>
      <c r="G48" s="4" t="s">
        <v>1519</v>
      </c>
      <c r="H48" s="125" t="s">
        <v>1520</v>
      </c>
      <c r="I48" s="111"/>
      <c r="J48" s="4" t="s">
        <v>45</v>
      </c>
      <c r="K48" s="4"/>
      <c r="L48" s="4" t="s">
        <v>15</v>
      </c>
      <c r="M48" s="4"/>
      <c r="N48" s="4"/>
      <c r="O48" s="4"/>
      <c r="P48" s="4"/>
      <c r="Q48" s="4"/>
      <c r="R48" s="4"/>
      <c r="S48" s="4"/>
      <c r="T48" s="48"/>
      <c r="U48" s="4"/>
      <c r="V48" s="4"/>
      <c r="W48" s="4"/>
    </row>
    <row r="49" spans="1:23" ht="60" customHeight="1" x14ac:dyDescent="0.15">
      <c r="A49" s="4" t="s">
        <v>326</v>
      </c>
      <c r="B49" s="4"/>
      <c r="C49" s="4"/>
      <c r="D49" s="4"/>
      <c r="E49" s="4"/>
      <c r="F49" s="4"/>
      <c r="G49" s="4"/>
      <c r="H49" s="125"/>
      <c r="I49" s="111"/>
      <c r="J49" s="4"/>
      <c r="K49" s="4"/>
      <c r="L49" s="4"/>
      <c r="M49" s="4"/>
      <c r="N49" s="4"/>
      <c r="O49" s="4"/>
      <c r="P49" s="4"/>
      <c r="Q49" s="4"/>
      <c r="R49" s="4"/>
      <c r="S49" s="4"/>
      <c r="T49" s="48"/>
      <c r="U49" s="4"/>
      <c r="V49" s="4"/>
      <c r="W49" s="4"/>
    </row>
    <row r="50" spans="1:23" ht="60" customHeight="1" x14ac:dyDescent="0.15">
      <c r="A50" s="4" t="s">
        <v>327</v>
      </c>
      <c r="B50" s="4"/>
      <c r="C50" s="4"/>
      <c r="D50" s="4"/>
      <c r="E50" s="4"/>
      <c r="F50" s="4"/>
      <c r="G50" s="4"/>
      <c r="H50" s="125"/>
      <c r="I50" s="111"/>
      <c r="J50" s="4"/>
      <c r="K50" s="4"/>
      <c r="L50" s="4"/>
      <c r="M50" s="4"/>
      <c r="N50" s="4"/>
      <c r="O50" s="4"/>
      <c r="P50" s="4"/>
      <c r="Q50" s="4"/>
      <c r="R50" s="4"/>
      <c r="S50" s="4"/>
      <c r="T50" s="48"/>
      <c r="U50" s="4"/>
      <c r="V50" s="4"/>
      <c r="W50" s="4"/>
    </row>
    <row r="51" spans="1:23" ht="60" customHeight="1" x14ac:dyDescent="0.15">
      <c r="A51" s="4" t="s">
        <v>334</v>
      </c>
      <c r="B51" s="4"/>
      <c r="C51" s="4"/>
      <c r="D51" s="4"/>
      <c r="E51" s="4"/>
      <c r="F51" s="4"/>
      <c r="G51" s="4"/>
      <c r="H51" s="125"/>
      <c r="I51" s="111"/>
      <c r="J51" s="4"/>
      <c r="K51" s="4"/>
      <c r="L51" s="4"/>
      <c r="M51" s="4"/>
      <c r="N51" s="4"/>
      <c r="O51" s="4"/>
      <c r="P51" s="4"/>
      <c r="Q51" s="4"/>
      <c r="R51" s="4"/>
      <c r="S51" s="4"/>
      <c r="T51" s="48"/>
      <c r="U51" s="4"/>
      <c r="V51" s="4"/>
      <c r="W51" s="4"/>
    </row>
    <row r="52" spans="1:23" ht="60" customHeight="1" x14ac:dyDescent="0.15">
      <c r="A52" s="4" t="s">
        <v>338</v>
      </c>
      <c r="B52" s="4"/>
      <c r="C52" s="4"/>
      <c r="D52" s="4"/>
      <c r="E52" s="4"/>
      <c r="F52" s="4"/>
      <c r="G52" s="4"/>
      <c r="H52" s="125"/>
      <c r="I52" s="111"/>
      <c r="J52" s="4"/>
      <c r="K52" s="4"/>
      <c r="L52" s="4"/>
      <c r="M52" s="4"/>
      <c r="N52" s="4"/>
      <c r="O52" s="4"/>
      <c r="P52" s="4"/>
      <c r="Q52" s="4"/>
      <c r="R52" s="4"/>
      <c r="S52" s="4"/>
      <c r="T52" s="48"/>
      <c r="U52" s="4"/>
      <c r="V52" s="4"/>
      <c r="W52" s="4"/>
    </row>
    <row r="53" spans="1:23" ht="60" customHeight="1" x14ac:dyDescent="0.15">
      <c r="A53" s="4" t="s">
        <v>339</v>
      </c>
      <c r="B53" s="4"/>
      <c r="C53" s="4"/>
      <c r="D53" s="4"/>
      <c r="E53" s="4"/>
      <c r="F53" s="4"/>
      <c r="G53" s="4"/>
      <c r="H53" s="125"/>
      <c r="I53" s="111"/>
      <c r="J53" s="4"/>
      <c r="K53" s="4"/>
      <c r="L53" s="4"/>
      <c r="M53" s="4"/>
      <c r="N53" s="4"/>
      <c r="O53" s="4"/>
      <c r="P53" s="4"/>
      <c r="Q53" s="4"/>
      <c r="R53" s="4"/>
      <c r="S53" s="4"/>
      <c r="T53" s="48"/>
      <c r="U53" s="4"/>
      <c r="V53" s="4"/>
      <c r="W53" s="4"/>
    </row>
    <row r="54" spans="1:23" ht="60" customHeight="1" x14ac:dyDescent="0.15">
      <c r="A54" s="4" t="s">
        <v>340</v>
      </c>
      <c r="B54" s="4"/>
      <c r="C54" s="4"/>
      <c r="D54" s="4"/>
      <c r="E54" s="4"/>
      <c r="F54" s="4"/>
      <c r="G54" s="4"/>
      <c r="H54" s="125"/>
      <c r="I54" s="111"/>
      <c r="J54" s="4"/>
      <c r="K54" s="4"/>
      <c r="L54" s="4"/>
      <c r="M54" s="4"/>
      <c r="N54" s="4"/>
      <c r="O54" s="4"/>
      <c r="P54" s="4"/>
      <c r="Q54" s="4"/>
      <c r="R54" s="4"/>
      <c r="S54" s="4"/>
      <c r="T54" s="48"/>
      <c r="U54" s="4"/>
      <c r="V54" s="4"/>
      <c r="W54" s="4"/>
    </row>
    <row r="55" spans="1:23" ht="60" customHeight="1" x14ac:dyDescent="0.15">
      <c r="A55" s="4" t="s">
        <v>341</v>
      </c>
      <c r="B55" s="4"/>
      <c r="C55" s="4"/>
      <c r="D55" s="4"/>
      <c r="E55" s="4"/>
      <c r="F55" s="4"/>
      <c r="G55" s="4"/>
      <c r="H55" s="125"/>
      <c r="I55" s="111"/>
      <c r="J55" s="4"/>
      <c r="K55" s="4"/>
      <c r="L55" s="4"/>
      <c r="M55" s="4"/>
      <c r="N55" s="4"/>
      <c r="O55" s="4"/>
      <c r="P55" s="4"/>
      <c r="Q55" s="4"/>
      <c r="R55" s="4"/>
      <c r="S55" s="4"/>
      <c r="T55" s="48"/>
      <c r="U55" s="4"/>
      <c r="V55" s="4"/>
      <c r="W55" s="4"/>
    </row>
    <row r="56" spans="1:23" ht="60" customHeight="1" x14ac:dyDescent="0.15">
      <c r="A56" s="4" t="s">
        <v>342</v>
      </c>
      <c r="B56" s="4"/>
      <c r="C56" s="4"/>
      <c r="D56" s="4"/>
      <c r="E56" s="4"/>
      <c r="F56" s="4"/>
      <c r="G56" s="4"/>
      <c r="H56" s="125"/>
      <c r="I56" s="111"/>
      <c r="J56" s="4"/>
      <c r="K56" s="4"/>
      <c r="L56" s="4"/>
      <c r="M56" s="4"/>
      <c r="N56" s="4"/>
      <c r="O56" s="4"/>
      <c r="P56" s="4"/>
      <c r="Q56" s="4"/>
      <c r="R56" s="4"/>
      <c r="S56" s="4"/>
      <c r="T56" s="48"/>
      <c r="U56" s="4"/>
      <c r="V56" s="4"/>
      <c r="W56" s="4"/>
    </row>
    <row r="57" spans="1:23" ht="60" customHeight="1" x14ac:dyDescent="0.15">
      <c r="A57" s="4" t="s">
        <v>343</v>
      </c>
      <c r="B57" s="4"/>
      <c r="C57" s="4"/>
      <c r="D57" s="4"/>
      <c r="E57" s="4"/>
      <c r="F57" s="4"/>
      <c r="G57" s="4"/>
      <c r="H57" s="125"/>
      <c r="I57" s="111"/>
      <c r="J57" s="4"/>
      <c r="K57" s="4"/>
      <c r="L57" s="4"/>
      <c r="M57" s="4"/>
      <c r="N57" s="4"/>
      <c r="O57" s="4"/>
      <c r="P57" s="4"/>
      <c r="Q57" s="4"/>
      <c r="R57" s="4"/>
      <c r="S57" s="4"/>
      <c r="T57" s="48"/>
      <c r="U57" s="4"/>
      <c r="V57" s="4"/>
      <c r="W57" s="4"/>
    </row>
    <row r="58" spans="1:23" ht="60" customHeight="1" x14ac:dyDescent="0.15">
      <c r="A58" s="4" t="s">
        <v>344</v>
      </c>
      <c r="B58" s="4"/>
      <c r="C58" s="4"/>
      <c r="D58" s="4"/>
      <c r="E58" s="4"/>
      <c r="F58" s="4"/>
      <c r="G58" s="4"/>
      <c r="H58" s="125"/>
      <c r="I58" s="111"/>
      <c r="J58" s="4"/>
      <c r="K58" s="4"/>
      <c r="L58" s="4"/>
      <c r="M58" s="4"/>
      <c r="N58" s="4"/>
      <c r="O58" s="4"/>
      <c r="P58" s="4"/>
      <c r="Q58" s="4"/>
      <c r="R58" s="4"/>
      <c r="S58" s="4"/>
      <c r="T58" s="48"/>
      <c r="U58" s="4"/>
      <c r="V58" s="4"/>
      <c r="W58" s="4"/>
    </row>
    <row r="59" spans="1:23" ht="60" customHeight="1" x14ac:dyDescent="0.15">
      <c r="A59" s="4" t="s">
        <v>345</v>
      </c>
      <c r="B59" s="4"/>
      <c r="C59" s="4"/>
      <c r="D59" s="4"/>
      <c r="E59" s="4"/>
      <c r="F59" s="4"/>
      <c r="G59" s="4"/>
      <c r="H59" s="125"/>
      <c r="I59" s="111"/>
      <c r="J59" s="4"/>
      <c r="K59" s="4"/>
      <c r="L59" s="4"/>
      <c r="M59" s="4"/>
      <c r="N59" s="4"/>
      <c r="O59" s="4"/>
      <c r="P59" s="4"/>
      <c r="Q59" s="4"/>
      <c r="R59" s="4"/>
      <c r="S59" s="4"/>
      <c r="T59" s="48"/>
      <c r="U59" s="4"/>
      <c r="V59" s="4"/>
      <c r="W59" s="4"/>
    </row>
    <row r="60" spans="1:23" ht="60" customHeight="1" x14ac:dyDescent="0.15">
      <c r="A60" s="4" t="s">
        <v>455</v>
      </c>
      <c r="B60" s="4"/>
      <c r="C60" s="4"/>
      <c r="D60" s="4"/>
      <c r="E60" s="4"/>
      <c r="F60" s="4"/>
      <c r="G60" s="4"/>
      <c r="H60" s="125"/>
      <c r="I60" s="111"/>
      <c r="J60" s="4"/>
      <c r="K60" s="4"/>
      <c r="L60" s="4"/>
      <c r="M60" s="4"/>
      <c r="N60" s="4"/>
      <c r="O60" s="4"/>
      <c r="P60" s="4"/>
      <c r="Q60" s="4"/>
      <c r="R60" s="4"/>
      <c r="S60" s="4"/>
      <c r="T60" s="48"/>
      <c r="U60" s="4"/>
      <c r="V60" s="4"/>
      <c r="W60" s="4"/>
    </row>
    <row r="61" spans="1:23" ht="60" customHeight="1" x14ac:dyDescent="0.15">
      <c r="A61" s="4" t="s">
        <v>456</v>
      </c>
      <c r="B61" s="4"/>
      <c r="C61" s="4"/>
      <c r="D61" s="4"/>
      <c r="E61" s="4"/>
      <c r="F61" s="4"/>
      <c r="G61" s="4"/>
      <c r="H61" s="125"/>
      <c r="I61" s="111"/>
      <c r="J61" s="4"/>
      <c r="K61" s="4"/>
      <c r="L61" s="4"/>
      <c r="M61" s="4"/>
      <c r="N61" s="4"/>
      <c r="O61" s="4"/>
      <c r="P61" s="4"/>
      <c r="Q61" s="4"/>
      <c r="R61" s="4"/>
      <c r="S61" s="4"/>
      <c r="T61" s="48"/>
      <c r="U61" s="4"/>
      <c r="V61" s="4"/>
      <c r="W61" s="4"/>
    </row>
    <row r="62" spans="1:23" ht="60" customHeight="1" x14ac:dyDescent="0.15">
      <c r="A62" s="4" t="s">
        <v>457</v>
      </c>
      <c r="B62" s="4"/>
      <c r="C62" s="4"/>
      <c r="D62" s="4"/>
      <c r="E62" s="4"/>
      <c r="F62" s="4"/>
      <c r="G62" s="4"/>
      <c r="H62" s="125"/>
      <c r="I62" s="111"/>
      <c r="J62" s="4"/>
      <c r="K62" s="4"/>
      <c r="L62" s="4"/>
      <c r="M62" s="4"/>
      <c r="N62" s="4"/>
      <c r="O62" s="4"/>
      <c r="P62" s="4"/>
      <c r="Q62" s="4"/>
      <c r="R62" s="4"/>
      <c r="S62" s="4"/>
      <c r="T62" s="48"/>
      <c r="U62" s="4"/>
      <c r="V62" s="4"/>
      <c r="W62" s="4"/>
    </row>
    <row r="63" spans="1:23" ht="60" customHeight="1" x14ac:dyDescent="0.15">
      <c r="A63" s="4" t="s">
        <v>458</v>
      </c>
      <c r="B63" s="4"/>
      <c r="C63" s="4"/>
      <c r="D63" s="4"/>
      <c r="E63" s="4"/>
      <c r="F63" s="4"/>
      <c r="G63" s="4"/>
      <c r="H63" s="125"/>
      <c r="I63" s="111"/>
      <c r="J63" s="4"/>
      <c r="K63" s="4"/>
      <c r="L63" s="4"/>
      <c r="M63" s="4"/>
      <c r="N63" s="4"/>
      <c r="O63" s="4"/>
      <c r="P63" s="4"/>
      <c r="Q63" s="4"/>
      <c r="R63" s="4"/>
      <c r="S63" s="4"/>
      <c r="T63" s="48"/>
      <c r="U63" s="4"/>
      <c r="V63" s="4"/>
      <c r="W63" s="4"/>
    </row>
    <row r="64" spans="1:23" ht="60" customHeight="1" x14ac:dyDescent="0.15">
      <c r="A64" s="4" t="s">
        <v>459</v>
      </c>
      <c r="B64" s="4"/>
      <c r="C64" s="4"/>
      <c r="D64" s="4"/>
      <c r="E64" s="4"/>
      <c r="F64" s="4"/>
      <c r="G64" s="4"/>
      <c r="H64" s="125"/>
      <c r="I64" s="111"/>
      <c r="J64" s="4"/>
      <c r="K64" s="4"/>
      <c r="L64" s="4"/>
      <c r="M64" s="4"/>
      <c r="N64" s="4"/>
      <c r="O64" s="4"/>
      <c r="P64" s="4"/>
      <c r="Q64" s="4"/>
      <c r="R64" s="4"/>
      <c r="S64" s="4"/>
      <c r="T64" s="48"/>
      <c r="U64" s="4"/>
      <c r="V64" s="4"/>
      <c r="W64" s="4"/>
    </row>
    <row r="65" spans="1:23" ht="60" customHeight="1" x14ac:dyDescent="0.15">
      <c r="A65" s="4" t="s">
        <v>460</v>
      </c>
      <c r="B65" s="4"/>
      <c r="C65" s="4"/>
      <c r="D65" s="4"/>
      <c r="E65" s="4"/>
      <c r="F65" s="4"/>
      <c r="G65" s="4"/>
      <c r="H65" s="125"/>
      <c r="I65" s="111"/>
      <c r="J65" s="4"/>
      <c r="K65" s="4"/>
      <c r="L65" s="4"/>
      <c r="M65" s="4"/>
      <c r="N65" s="4"/>
      <c r="O65" s="4"/>
      <c r="P65" s="4"/>
      <c r="Q65" s="4"/>
      <c r="R65" s="4"/>
      <c r="S65" s="4"/>
      <c r="T65" s="48"/>
      <c r="U65" s="4"/>
      <c r="V65" s="4"/>
      <c r="W65" s="4"/>
    </row>
    <row r="66" spans="1:23" ht="60" customHeight="1" x14ac:dyDescent="0.15">
      <c r="A66" s="4" t="s">
        <v>461</v>
      </c>
      <c r="B66" s="4"/>
      <c r="C66" s="4"/>
      <c r="D66" s="4"/>
      <c r="E66" s="4"/>
      <c r="F66" s="4"/>
      <c r="G66" s="4"/>
      <c r="H66" s="125"/>
      <c r="I66" s="111"/>
      <c r="J66" s="4"/>
      <c r="K66" s="4"/>
      <c r="L66" s="4"/>
      <c r="M66" s="4"/>
      <c r="N66" s="4"/>
      <c r="O66" s="4"/>
      <c r="P66" s="4"/>
      <c r="Q66" s="4"/>
      <c r="R66" s="4"/>
      <c r="S66" s="4"/>
      <c r="T66" s="48"/>
      <c r="U66" s="4"/>
      <c r="V66" s="4"/>
      <c r="W66" s="4"/>
    </row>
    <row r="67" spans="1:23" ht="60" customHeight="1" x14ac:dyDescent="0.15">
      <c r="A67" s="4" t="s">
        <v>462</v>
      </c>
      <c r="B67" s="4"/>
      <c r="C67" s="4"/>
      <c r="D67" s="4"/>
      <c r="E67" s="4"/>
      <c r="F67" s="4"/>
      <c r="G67" s="4"/>
      <c r="H67" s="125"/>
      <c r="I67" s="111"/>
      <c r="J67" s="4"/>
      <c r="K67" s="4"/>
      <c r="L67" s="4"/>
      <c r="M67" s="4"/>
      <c r="N67" s="4"/>
      <c r="O67" s="4"/>
      <c r="P67" s="4"/>
      <c r="Q67" s="4"/>
      <c r="R67" s="4"/>
      <c r="S67" s="4"/>
      <c r="T67" s="48"/>
      <c r="U67" s="4"/>
      <c r="V67" s="4"/>
      <c r="W67" s="4"/>
    </row>
    <row r="68" spans="1:23" ht="60" customHeight="1" x14ac:dyDescent="0.15">
      <c r="A68" s="4" t="s">
        <v>730</v>
      </c>
      <c r="B68" s="4"/>
      <c r="C68" s="4"/>
      <c r="D68" s="4"/>
      <c r="E68" s="4"/>
      <c r="F68" s="4"/>
      <c r="G68" s="4"/>
      <c r="H68" s="125"/>
      <c r="I68" s="111"/>
      <c r="J68" s="4"/>
      <c r="K68" s="4"/>
      <c r="L68" s="4"/>
      <c r="M68" s="4"/>
      <c r="N68" s="4"/>
      <c r="O68" s="4"/>
      <c r="P68" s="4"/>
      <c r="Q68" s="4"/>
      <c r="R68" s="4"/>
      <c r="S68" s="4"/>
      <c r="T68" s="48"/>
      <c r="U68" s="4"/>
      <c r="V68" s="4"/>
      <c r="W68" s="4"/>
    </row>
    <row r="69" spans="1:23" ht="60" customHeight="1" x14ac:dyDescent="0.15">
      <c r="A69" s="4" t="s">
        <v>463</v>
      </c>
      <c r="B69" s="4"/>
      <c r="C69" s="4"/>
      <c r="D69" s="4"/>
      <c r="E69" s="4"/>
      <c r="F69" s="4"/>
      <c r="G69" s="4"/>
      <c r="H69" s="125"/>
      <c r="I69" s="111"/>
      <c r="J69" s="4"/>
      <c r="K69" s="4"/>
      <c r="L69" s="4"/>
      <c r="M69" s="4"/>
      <c r="N69" s="4"/>
      <c r="O69" s="4"/>
      <c r="P69" s="4"/>
      <c r="Q69" s="4"/>
      <c r="R69" s="4"/>
      <c r="S69" s="4"/>
      <c r="T69" s="48"/>
      <c r="U69" s="4"/>
      <c r="V69" s="4"/>
      <c r="W69" s="4"/>
    </row>
    <row r="70" spans="1:23" ht="60" customHeight="1" x14ac:dyDescent="0.15">
      <c r="A70" s="4" t="s">
        <v>464</v>
      </c>
      <c r="B70" s="4"/>
      <c r="C70" s="4"/>
      <c r="D70" s="4"/>
      <c r="E70" s="4"/>
      <c r="F70" s="4"/>
      <c r="G70" s="4"/>
      <c r="H70" s="125"/>
      <c r="I70" s="111"/>
      <c r="J70" s="4"/>
      <c r="K70" s="4"/>
      <c r="L70" s="4"/>
      <c r="M70" s="4"/>
      <c r="N70" s="4"/>
      <c r="O70" s="4"/>
      <c r="P70" s="4"/>
      <c r="Q70" s="4"/>
      <c r="R70" s="4"/>
      <c r="S70" s="4"/>
      <c r="T70" s="48"/>
      <c r="U70" s="4"/>
      <c r="V70" s="4"/>
      <c r="W70" s="4"/>
    </row>
    <row r="71" spans="1:23" ht="60" customHeight="1" x14ac:dyDescent="0.15">
      <c r="A71" s="4" t="s">
        <v>465</v>
      </c>
      <c r="B71" s="4"/>
      <c r="C71" s="4"/>
      <c r="D71" s="4"/>
      <c r="E71" s="4"/>
      <c r="F71" s="4"/>
      <c r="G71" s="4"/>
      <c r="H71" s="125"/>
      <c r="I71" s="111"/>
      <c r="J71" s="4"/>
      <c r="K71" s="4"/>
      <c r="L71" s="4"/>
      <c r="M71" s="4"/>
      <c r="N71" s="4"/>
      <c r="O71" s="4"/>
      <c r="P71" s="4"/>
      <c r="Q71" s="4"/>
      <c r="R71" s="4"/>
      <c r="S71" s="4"/>
      <c r="T71" s="48"/>
      <c r="U71" s="4"/>
      <c r="V71" s="4"/>
      <c r="W71" s="4"/>
    </row>
    <row r="72" spans="1:23" ht="60" customHeight="1" x14ac:dyDescent="0.15">
      <c r="A72" s="4" t="s">
        <v>466</v>
      </c>
      <c r="B72" s="4"/>
      <c r="C72" s="4"/>
      <c r="D72" s="4"/>
      <c r="E72" s="4"/>
      <c r="F72" s="4"/>
      <c r="G72" s="4"/>
      <c r="H72" s="125"/>
      <c r="I72" s="111"/>
      <c r="J72" s="4"/>
      <c r="K72" s="4"/>
      <c r="L72" s="4"/>
      <c r="M72" s="4"/>
      <c r="N72" s="4"/>
      <c r="O72" s="4"/>
      <c r="P72" s="4"/>
      <c r="Q72" s="4"/>
      <c r="R72" s="4"/>
      <c r="S72" s="4"/>
      <c r="T72" s="48"/>
      <c r="U72" s="4"/>
      <c r="V72" s="4"/>
      <c r="W72" s="4"/>
    </row>
    <row r="73" spans="1:23" ht="60" customHeight="1" x14ac:dyDescent="0.15">
      <c r="A73" s="4" t="s">
        <v>467</v>
      </c>
      <c r="B73" s="4"/>
      <c r="C73" s="4"/>
      <c r="D73" s="4"/>
      <c r="E73" s="4"/>
      <c r="F73" s="4"/>
      <c r="G73" s="4"/>
      <c r="H73" s="125"/>
      <c r="I73" s="111"/>
      <c r="J73" s="4"/>
      <c r="K73" s="4"/>
      <c r="L73" s="4"/>
      <c r="M73" s="4"/>
      <c r="N73" s="4"/>
      <c r="O73" s="4"/>
      <c r="P73" s="4"/>
      <c r="Q73" s="4"/>
      <c r="R73" s="4"/>
      <c r="S73" s="4"/>
      <c r="T73" s="48"/>
      <c r="U73" s="4"/>
      <c r="V73" s="4"/>
      <c r="W73" s="4"/>
    </row>
    <row r="74" spans="1:23" ht="60" customHeight="1" x14ac:dyDescent="0.15">
      <c r="A74" s="4" t="s">
        <v>468</v>
      </c>
      <c r="B74" s="4"/>
      <c r="C74" s="4"/>
      <c r="D74" s="4"/>
      <c r="E74" s="4"/>
      <c r="F74" s="4"/>
      <c r="G74" s="4"/>
      <c r="H74" s="125"/>
      <c r="I74" s="111"/>
      <c r="J74" s="4"/>
      <c r="K74" s="4"/>
      <c r="L74" s="4"/>
      <c r="M74" s="4"/>
      <c r="N74" s="4"/>
      <c r="O74" s="4"/>
      <c r="P74" s="4"/>
      <c r="Q74" s="4"/>
      <c r="R74" s="4"/>
      <c r="S74" s="4"/>
      <c r="T74" s="48"/>
      <c r="U74" s="4"/>
      <c r="V74" s="4"/>
      <c r="W74" s="4"/>
    </row>
    <row r="75" spans="1:23" ht="60" customHeight="1" x14ac:dyDescent="0.15">
      <c r="A75" s="4" t="s">
        <v>469</v>
      </c>
      <c r="B75" s="4"/>
      <c r="C75" s="4"/>
      <c r="D75" s="4"/>
      <c r="E75" s="4"/>
      <c r="F75" s="4"/>
      <c r="G75" s="4"/>
      <c r="H75" s="125"/>
      <c r="I75" s="111"/>
      <c r="J75" s="4"/>
      <c r="K75" s="4"/>
      <c r="L75" s="4"/>
      <c r="M75" s="4"/>
      <c r="N75" s="4"/>
      <c r="O75" s="4"/>
      <c r="P75" s="4"/>
      <c r="Q75" s="4"/>
      <c r="R75" s="4"/>
      <c r="S75" s="4"/>
      <c r="T75" s="48"/>
      <c r="U75" s="4"/>
      <c r="V75" s="4"/>
      <c r="W75" s="4"/>
    </row>
    <row r="76" spans="1:23" ht="60" customHeight="1" x14ac:dyDescent="0.15">
      <c r="A76" s="4" t="s">
        <v>470</v>
      </c>
      <c r="B76" s="4"/>
      <c r="C76" s="4"/>
      <c r="D76" s="4"/>
      <c r="E76" s="4"/>
      <c r="F76" s="4"/>
      <c r="G76" s="4"/>
      <c r="H76" s="125"/>
      <c r="I76" s="111"/>
      <c r="J76" s="4"/>
      <c r="K76" s="4"/>
      <c r="L76" s="4"/>
      <c r="M76" s="4"/>
      <c r="N76" s="4"/>
      <c r="O76" s="4"/>
      <c r="P76" s="4"/>
      <c r="Q76" s="4"/>
      <c r="R76" s="4"/>
      <c r="S76" s="4"/>
      <c r="T76" s="48"/>
      <c r="U76" s="4"/>
      <c r="V76" s="4"/>
      <c r="W76" s="4"/>
    </row>
    <row r="77" spans="1:23" ht="60" customHeight="1" x14ac:dyDescent="0.15">
      <c r="A77" s="4" t="s">
        <v>471</v>
      </c>
      <c r="B77" s="4"/>
      <c r="C77" s="4"/>
      <c r="D77" s="4"/>
      <c r="E77" s="4"/>
      <c r="F77" s="4"/>
      <c r="G77" s="4"/>
      <c r="H77" s="125"/>
      <c r="I77" s="111"/>
      <c r="J77" s="4"/>
      <c r="K77" s="4"/>
      <c r="L77" s="4"/>
      <c r="M77" s="4"/>
      <c r="N77" s="4"/>
      <c r="O77" s="4"/>
      <c r="P77" s="4"/>
      <c r="Q77" s="4"/>
      <c r="R77" s="4"/>
      <c r="S77" s="4"/>
      <c r="T77" s="48"/>
      <c r="U77" s="4"/>
      <c r="V77" s="4"/>
      <c r="W77" s="4"/>
    </row>
    <row r="78" spans="1:23" ht="60" customHeight="1" x14ac:dyDescent="0.15">
      <c r="A78" s="4" t="s">
        <v>472</v>
      </c>
      <c r="B78" s="4"/>
      <c r="C78" s="4"/>
      <c r="D78" s="4"/>
      <c r="E78" s="4"/>
      <c r="F78" s="4"/>
      <c r="G78" s="4"/>
      <c r="H78" s="125"/>
      <c r="I78" s="111"/>
      <c r="J78" s="4"/>
      <c r="K78" s="4"/>
      <c r="L78" s="4"/>
      <c r="M78" s="4"/>
      <c r="N78" s="4"/>
      <c r="O78" s="4"/>
      <c r="P78" s="4"/>
      <c r="Q78" s="4"/>
      <c r="R78" s="4"/>
      <c r="S78" s="4"/>
      <c r="T78" s="48"/>
      <c r="U78" s="4"/>
      <c r="V78" s="4"/>
      <c r="W78" s="4"/>
    </row>
    <row r="79" spans="1:23" ht="60" customHeight="1" x14ac:dyDescent="0.15">
      <c r="A79" s="4" t="s">
        <v>473</v>
      </c>
      <c r="B79" s="4"/>
      <c r="C79" s="4"/>
      <c r="D79" s="4"/>
      <c r="E79" s="4"/>
      <c r="F79" s="4"/>
      <c r="G79" s="4"/>
      <c r="H79" s="125"/>
      <c r="I79" s="111"/>
      <c r="J79" s="4"/>
      <c r="K79" s="4"/>
      <c r="L79" s="4"/>
      <c r="M79" s="4"/>
      <c r="N79" s="4"/>
      <c r="O79" s="4"/>
      <c r="P79" s="4"/>
      <c r="Q79" s="4"/>
      <c r="R79" s="4"/>
      <c r="S79" s="4"/>
      <c r="T79" s="48"/>
      <c r="U79" s="4"/>
      <c r="V79" s="4"/>
      <c r="W79" s="4"/>
    </row>
    <row r="80" spans="1:23" ht="60" customHeight="1" x14ac:dyDescent="0.15">
      <c r="A80" s="4" t="s">
        <v>474</v>
      </c>
      <c r="B80" s="4"/>
      <c r="C80" s="4"/>
      <c r="D80" s="4"/>
      <c r="E80" s="4"/>
      <c r="F80" s="4"/>
      <c r="G80" s="4"/>
      <c r="H80" s="125"/>
      <c r="I80" s="111"/>
      <c r="J80" s="4"/>
      <c r="K80" s="4"/>
      <c r="L80" s="4"/>
      <c r="M80" s="4"/>
      <c r="N80" s="4"/>
      <c r="O80" s="4"/>
      <c r="P80" s="4"/>
      <c r="Q80" s="4"/>
      <c r="R80" s="4"/>
      <c r="S80" s="4"/>
      <c r="T80" s="48"/>
      <c r="U80" s="4"/>
      <c r="V80" s="4"/>
      <c r="W80" s="4"/>
    </row>
    <row r="81" spans="1:23" ht="60" customHeight="1" x14ac:dyDescent="0.15">
      <c r="A81" s="4" t="s">
        <v>475</v>
      </c>
      <c r="B81" s="4"/>
      <c r="C81" s="4"/>
      <c r="D81" s="4"/>
      <c r="E81" s="4"/>
      <c r="F81" s="4"/>
      <c r="G81" s="4"/>
      <c r="H81" s="125"/>
      <c r="I81" s="111"/>
      <c r="J81" s="4"/>
      <c r="K81" s="4"/>
      <c r="L81" s="4"/>
      <c r="M81" s="4"/>
      <c r="N81" s="4"/>
      <c r="O81" s="4"/>
      <c r="P81" s="4"/>
      <c r="Q81" s="4"/>
      <c r="R81" s="4"/>
      <c r="S81" s="4"/>
      <c r="T81" s="48"/>
      <c r="U81" s="4"/>
      <c r="V81" s="4"/>
      <c r="W81" s="4"/>
    </row>
    <row r="82" spans="1:23" ht="60" customHeight="1" x14ac:dyDescent="0.15">
      <c r="A82" s="4" t="s">
        <v>476</v>
      </c>
      <c r="B82" s="4"/>
      <c r="C82" s="4"/>
      <c r="D82" s="4"/>
      <c r="E82" s="4"/>
      <c r="F82" s="4"/>
      <c r="G82" s="4"/>
      <c r="H82" s="125"/>
      <c r="I82" s="111"/>
      <c r="J82" s="4"/>
      <c r="K82" s="4"/>
      <c r="L82" s="4"/>
      <c r="M82" s="4"/>
      <c r="N82" s="4"/>
      <c r="O82" s="4"/>
      <c r="P82" s="4"/>
      <c r="Q82" s="4"/>
      <c r="R82" s="4"/>
      <c r="S82" s="4"/>
      <c r="T82" s="48"/>
      <c r="U82" s="4"/>
      <c r="V82" s="4"/>
      <c r="W82" s="4"/>
    </row>
    <row r="83" spans="1:23" ht="60" customHeight="1" x14ac:dyDescent="0.15">
      <c r="A83" s="4" t="s">
        <v>477</v>
      </c>
      <c r="B83" s="4"/>
      <c r="C83" s="4"/>
      <c r="D83" s="4"/>
      <c r="E83" s="4"/>
      <c r="F83" s="4"/>
      <c r="G83" s="4"/>
      <c r="H83" s="125"/>
      <c r="I83" s="111"/>
      <c r="J83" s="4"/>
      <c r="K83" s="4"/>
      <c r="L83" s="4"/>
      <c r="M83" s="4"/>
      <c r="N83" s="4"/>
      <c r="O83" s="4"/>
      <c r="P83" s="4"/>
      <c r="Q83" s="4"/>
      <c r="R83" s="4"/>
      <c r="S83" s="4"/>
      <c r="T83" s="48"/>
      <c r="U83" s="4"/>
      <c r="V83" s="4"/>
      <c r="W83" s="4"/>
    </row>
    <row r="84" spans="1:23" ht="60" customHeight="1" x14ac:dyDescent="0.15">
      <c r="A84" s="4" t="s">
        <v>478</v>
      </c>
      <c r="B84" s="4"/>
      <c r="C84" s="4"/>
      <c r="D84" s="4"/>
      <c r="E84" s="4"/>
      <c r="F84" s="4"/>
      <c r="G84" s="4"/>
      <c r="H84" s="125"/>
      <c r="I84" s="111"/>
      <c r="J84" s="4"/>
      <c r="K84" s="4"/>
      <c r="L84" s="4"/>
      <c r="M84" s="4"/>
      <c r="N84" s="4"/>
      <c r="O84" s="4"/>
      <c r="P84" s="4"/>
      <c r="Q84" s="4"/>
      <c r="R84" s="4"/>
      <c r="S84" s="4"/>
      <c r="T84" s="48"/>
      <c r="U84" s="4"/>
      <c r="V84" s="4"/>
      <c r="W84" s="4"/>
    </row>
    <row r="85" spans="1:23" ht="60" customHeight="1" x14ac:dyDescent="0.15">
      <c r="A85" s="4" t="s">
        <v>479</v>
      </c>
      <c r="B85" s="4"/>
      <c r="C85" s="4"/>
      <c r="D85" s="4"/>
      <c r="E85" s="4"/>
      <c r="F85" s="4"/>
      <c r="G85" s="4"/>
      <c r="H85" s="125"/>
      <c r="I85" s="111"/>
      <c r="J85" s="4"/>
      <c r="K85" s="4"/>
      <c r="L85" s="4"/>
      <c r="M85" s="4"/>
      <c r="N85" s="4"/>
      <c r="O85" s="4"/>
      <c r="P85" s="4"/>
      <c r="Q85" s="4"/>
      <c r="R85" s="4"/>
      <c r="S85" s="4"/>
      <c r="T85" s="48"/>
      <c r="U85" s="4"/>
      <c r="V85" s="4"/>
      <c r="W85" s="4"/>
    </row>
    <row r="86" spans="1:23" ht="60" customHeight="1" x14ac:dyDescent="0.15">
      <c r="A86" s="4" t="s">
        <v>480</v>
      </c>
      <c r="B86" s="4"/>
      <c r="C86" s="4"/>
      <c r="D86" s="4"/>
      <c r="E86" s="4"/>
      <c r="F86" s="4"/>
      <c r="G86" s="4"/>
      <c r="H86" s="125"/>
      <c r="I86" s="111"/>
      <c r="J86" s="4"/>
      <c r="K86" s="4"/>
      <c r="L86" s="4"/>
      <c r="M86" s="4"/>
      <c r="N86" s="4"/>
      <c r="O86" s="4"/>
      <c r="P86" s="4"/>
      <c r="Q86" s="4"/>
      <c r="R86" s="4"/>
      <c r="S86" s="4"/>
      <c r="T86" s="48"/>
      <c r="U86" s="4"/>
      <c r="V86" s="4"/>
      <c r="W86" s="4"/>
    </row>
    <row r="87" spans="1:23" ht="60" customHeight="1" x14ac:dyDescent="0.15">
      <c r="A87" s="4" t="s">
        <v>481</v>
      </c>
      <c r="B87" s="4"/>
      <c r="C87" s="4"/>
      <c r="D87" s="4"/>
      <c r="E87" s="4"/>
      <c r="F87" s="4"/>
      <c r="G87" s="4"/>
      <c r="H87" s="125"/>
      <c r="I87" s="111"/>
      <c r="J87" s="4"/>
      <c r="K87" s="4"/>
      <c r="L87" s="4"/>
      <c r="M87" s="4"/>
      <c r="N87" s="4"/>
      <c r="O87" s="4"/>
      <c r="P87" s="4"/>
      <c r="Q87" s="4"/>
      <c r="R87" s="4"/>
      <c r="S87" s="4"/>
      <c r="T87" s="48"/>
      <c r="U87" s="4"/>
      <c r="V87" s="4"/>
      <c r="W87" s="4"/>
    </row>
    <row r="88" spans="1:23" ht="60" customHeight="1" x14ac:dyDescent="0.15">
      <c r="A88" s="4" t="s">
        <v>482</v>
      </c>
      <c r="B88" s="4"/>
      <c r="C88" s="4"/>
      <c r="D88" s="4"/>
      <c r="E88" s="4"/>
      <c r="F88" s="4"/>
      <c r="G88" s="4"/>
      <c r="H88" s="125"/>
      <c r="I88" s="111"/>
      <c r="J88" s="4"/>
      <c r="K88" s="4"/>
      <c r="L88" s="4"/>
      <c r="M88" s="4"/>
      <c r="N88" s="4"/>
      <c r="O88" s="4"/>
      <c r="P88" s="4"/>
      <c r="Q88" s="4"/>
      <c r="R88" s="4"/>
      <c r="S88" s="4"/>
      <c r="T88" s="48"/>
      <c r="U88" s="4"/>
      <c r="V88" s="4"/>
      <c r="W88" s="4"/>
    </row>
    <row r="89" spans="1:23" ht="60" customHeight="1" x14ac:dyDescent="0.15">
      <c r="A89" s="4" t="s">
        <v>483</v>
      </c>
      <c r="B89" s="4"/>
      <c r="C89" s="4"/>
      <c r="D89" s="4"/>
      <c r="E89" s="4"/>
      <c r="F89" s="4"/>
      <c r="G89" s="4"/>
      <c r="H89" s="125"/>
      <c r="I89" s="111"/>
      <c r="J89" s="4"/>
      <c r="K89" s="4"/>
      <c r="L89" s="4"/>
      <c r="M89" s="4"/>
      <c r="N89" s="4"/>
      <c r="O89" s="4"/>
      <c r="P89" s="4"/>
      <c r="Q89" s="4"/>
      <c r="R89" s="4"/>
      <c r="S89" s="4"/>
      <c r="T89" s="48"/>
      <c r="U89" s="4"/>
      <c r="V89" s="4"/>
      <c r="W89" s="4"/>
    </row>
    <row r="90" spans="1:23" ht="60" customHeight="1" x14ac:dyDescent="0.15">
      <c r="A90" s="4" t="s">
        <v>484</v>
      </c>
      <c r="B90" s="4"/>
      <c r="C90" s="4"/>
      <c r="D90" s="4"/>
      <c r="E90" s="4"/>
      <c r="F90" s="4"/>
      <c r="G90" s="4"/>
      <c r="H90" s="125"/>
      <c r="I90" s="111"/>
      <c r="J90" s="4"/>
      <c r="K90" s="4"/>
      <c r="L90" s="4"/>
      <c r="M90" s="4"/>
      <c r="N90" s="4"/>
      <c r="O90" s="4"/>
      <c r="P90" s="4"/>
      <c r="Q90" s="4"/>
      <c r="R90" s="4"/>
      <c r="S90" s="4"/>
      <c r="T90" s="48"/>
      <c r="U90" s="4"/>
      <c r="V90" s="4"/>
      <c r="W90" s="4"/>
    </row>
    <row r="91" spans="1:23" ht="60" customHeight="1" x14ac:dyDescent="0.15">
      <c r="A91" s="4" t="s">
        <v>485</v>
      </c>
      <c r="B91" s="4"/>
      <c r="C91" s="4"/>
      <c r="D91" s="4"/>
      <c r="E91" s="4"/>
      <c r="F91" s="4"/>
      <c r="G91" s="4"/>
      <c r="H91" s="125"/>
      <c r="I91" s="111"/>
      <c r="J91" s="4"/>
      <c r="K91" s="4"/>
      <c r="L91" s="4"/>
      <c r="M91" s="4"/>
      <c r="N91" s="4"/>
      <c r="O91" s="4"/>
      <c r="P91" s="4"/>
      <c r="Q91" s="4"/>
      <c r="R91" s="4"/>
      <c r="S91" s="4"/>
      <c r="T91" s="48"/>
      <c r="U91" s="4"/>
      <c r="V91" s="4"/>
      <c r="W91" s="4"/>
    </row>
    <row r="92" spans="1:23" ht="60" customHeight="1" x14ac:dyDescent="0.15">
      <c r="A92" s="4" t="s">
        <v>486</v>
      </c>
      <c r="B92" s="4"/>
      <c r="C92" s="4"/>
      <c r="D92" s="4"/>
      <c r="E92" s="4"/>
      <c r="F92" s="4"/>
      <c r="G92" s="4"/>
      <c r="H92" s="125"/>
      <c r="I92" s="111"/>
      <c r="J92" s="4"/>
      <c r="K92" s="4"/>
      <c r="L92" s="4"/>
      <c r="M92" s="4"/>
      <c r="N92" s="4"/>
      <c r="O92" s="4"/>
      <c r="P92" s="4"/>
      <c r="Q92" s="4"/>
      <c r="R92" s="4"/>
      <c r="S92" s="4"/>
      <c r="T92" s="48"/>
      <c r="U92" s="4"/>
      <c r="V92" s="4"/>
      <c r="W92" s="4"/>
    </row>
    <row r="93" spans="1:23" ht="60" customHeight="1" x14ac:dyDescent="0.15">
      <c r="A93" s="4" t="s">
        <v>487</v>
      </c>
      <c r="B93" s="4"/>
      <c r="C93" s="4"/>
      <c r="D93" s="4"/>
      <c r="E93" s="4"/>
      <c r="F93" s="4"/>
      <c r="G93" s="4"/>
      <c r="H93" s="125"/>
      <c r="I93" s="111"/>
      <c r="J93" s="4"/>
      <c r="K93" s="4"/>
      <c r="L93" s="4"/>
      <c r="M93" s="4"/>
      <c r="N93" s="4"/>
      <c r="O93" s="4"/>
      <c r="P93" s="4"/>
      <c r="Q93" s="4"/>
      <c r="R93" s="4"/>
      <c r="S93" s="4"/>
      <c r="T93" s="48"/>
      <c r="U93" s="4"/>
      <c r="V93" s="4"/>
      <c r="W93" s="4"/>
    </row>
    <row r="94" spans="1:23" ht="60" customHeight="1" x14ac:dyDescent="0.15">
      <c r="A94" s="4" t="s">
        <v>488</v>
      </c>
      <c r="B94" s="4"/>
      <c r="C94" s="4"/>
      <c r="D94" s="4"/>
      <c r="E94" s="4"/>
      <c r="F94" s="4"/>
      <c r="G94" s="4"/>
      <c r="H94" s="125"/>
      <c r="I94" s="111"/>
      <c r="J94" s="4"/>
      <c r="K94" s="4"/>
      <c r="L94" s="4"/>
      <c r="M94" s="4"/>
      <c r="N94" s="4"/>
      <c r="O94" s="4"/>
      <c r="P94" s="4"/>
      <c r="Q94" s="4"/>
      <c r="R94" s="4"/>
      <c r="S94" s="4"/>
      <c r="T94" s="48"/>
      <c r="U94" s="4"/>
      <c r="V94" s="4"/>
      <c r="W94" s="4"/>
    </row>
    <row r="95" spans="1:23" ht="60" customHeight="1" x14ac:dyDescent="0.15">
      <c r="A95" s="4" t="s">
        <v>489</v>
      </c>
      <c r="B95" s="4"/>
      <c r="C95" s="4"/>
      <c r="D95" s="4"/>
      <c r="E95" s="4"/>
      <c r="F95" s="4"/>
      <c r="G95" s="4"/>
      <c r="H95" s="125"/>
      <c r="I95" s="111"/>
      <c r="J95" s="4"/>
      <c r="K95" s="4"/>
      <c r="L95" s="4"/>
      <c r="M95" s="4"/>
      <c r="N95" s="4"/>
      <c r="O95" s="4"/>
      <c r="P95" s="4"/>
      <c r="Q95" s="4"/>
      <c r="R95" s="4"/>
      <c r="S95" s="4"/>
      <c r="T95" s="48"/>
      <c r="U95" s="4"/>
      <c r="V95" s="4"/>
      <c r="W95" s="4"/>
    </row>
    <row r="96" spans="1:23" ht="60" customHeight="1" x14ac:dyDescent="0.15">
      <c r="A96" s="4" t="s">
        <v>490</v>
      </c>
      <c r="B96" s="4"/>
      <c r="C96" s="4"/>
      <c r="D96" s="4"/>
      <c r="E96" s="4"/>
      <c r="F96" s="4"/>
      <c r="G96" s="4"/>
      <c r="H96" s="125"/>
      <c r="I96" s="111"/>
      <c r="J96" s="4"/>
      <c r="K96" s="4"/>
      <c r="L96" s="4"/>
      <c r="M96" s="4"/>
      <c r="N96" s="4"/>
      <c r="O96" s="4"/>
      <c r="P96" s="4"/>
      <c r="Q96" s="4"/>
      <c r="R96" s="4"/>
      <c r="S96" s="4"/>
      <c r="T96" s="48"/>
      <c r="U96" s="4"/>
      <c r="V96" s="4"/>
      <c r="W96" s="4"/>
    </row>
    <row r="97" spans="1:23" ht="60" customHeight="1" x14ac:dyDescent="0.15">
      <c r="A97" s="4" t="s">
        <v>491</v>
      </c>
      <c r="B97" s="4"/>
      <c r="C97" s="4"/>
      <c r="D97" s="4"/>
      <c r="E97" s="4"/>
      <c r="F97" s="4"/>
      <c r="G97" s="4"/>
      <c r="H97" s="125"/>
      <c r="I97" s="111"/>
      <c r="J97" s="4"/>
      <c r="K97" s="4"/>
      <c r="L97" s="4"/>
      <c r="M97" s="4"/>
      <c r="N97" s="4"/>
      <c r="O97" s="4"/>
      <c r="P97" s="4"/>
      <c r="Q97" s="4"/>
      <c r="R97" s="4"/>
      <c r="S97" s="4"/>
      <c r="T97" s="48"/>
      <c r="U97" s="4"/>
      <c r="V97" s="4"/>
      <c r="W97" s="4"/>
    </row>
    <row r="98" spans="1:23" ht="60" customHeight="1" x14ac:dyDescent="0.15">
      <c r="A98" s="4" t="s">
        <v>492</v>
      </c>
      <c r="B98" s="4"/>
      <c r="C98" s="4"/>
      <c r="D98" s="4"/>
      <c r="E98" s="4"/>
      <c r="F98" s="4"/>
      <c r="G98" s="4"/>
      <c r="H98" s="125"/>
      <c r="I98" s="111"/>
      <c r="J98" s="4"/>
      <c r="K98" s="4"/>
      <c r="L98" s="4"/>
      <c r="M98" s="4"/>
      <c r="N98" s="4"/>
      <c r="O98" s="4"/>
      <c r="P98" s="4"/>
      <c r="Q98" s="4"/>
      <c r="R98" s="4"/>
      <c r="S98" s="4"/>
      <c r="T98" s="48"/>
      <c r="U98" s="4"/>
      <c r="V98" s="4"/>
      <c r="W98" s="4"/>
    </row>
    <row r="99" spans="1:23" ht="60" customHeight="1" x14ac:dyDescent="0.15">
      <c r="A99" s="4" t="s">
        <v>921</v>
      </c>
      <c r="B99" s="4"/>
      <c r="C99" s="4"/>
      <c r="D99" s="4"/>
      <c r="E99" s="4"/>
      <c r="F99" s="4"/>
      <c r="G99" s="4"/>
      <c r="H99" s="125"/>
      <c r="I99" s="111"/>
      <c r="J99" s="4"/>
      <c r="K99" s="4"/>
      <c r="L99" s="4"/>
      <c r="M99" s="4"/>
      <c r="N99" s="4"/>
      <c r="O99" s="4"/>
      <c r="P99" s="4"/>
      <c r="Q99" s="4"/>
      <c r="R99" s="4"/>
      <c r="S99" s="4"/>
      <c r="T99" s="48"/>
      <c r="U99" s="4"/>
      <c r="V99" s="4"/>
      <c r="W99" s="4"/>
    </row>
    <row r="100" spans="1:23" ht="60" customHeight="1" x14ac:dyDescent="0.15">
      <c r="A100" s="4" t="s">
        <v>493</v>
      </c>
      <c r="B100" s="4"/>
      <c r="C100" s="4"/>
      <c r="D100" s="4"/>
      <c r="E100" s="4"/>
      <c r="F100" s="4"/>
      <c r="G100" s="4"/>
      <c r="H100" s="125"/>
      <c r="I100" s="111"/>
      <c r="J100" s="4"/>
      <c r="K100" s="4"/>
      <c r="L100" s="4"/>
      <c r="M100" s="4"/>
      <c r="N100" s="4"/>
      <c r="O100" s="4"/>
      <c r="P100" s="4"/>
      <c r="Q100" s="4"/>
      <c r="R100" s="4"/>
      <c r="S100" s="4"/>
      <c r="T100" s="48"/>
      <c r="U100" s="4"/>
      <c r="V100" s="4"/>
      <c r="W100" s="4"/>
    </row>
    <row r="101" spans="1:23" ht="60" customHeight="1" x14ac:dyDescent="0.15">
      <c r="A101" s="4" t="s">
        <v>494</v>
      </c>
      <c r="B101" s="4"/>
      <c r="C101" s="4"/>
      <c r="D101" s="4"/>
      <c r="E101" s="4"/>
      <c r="F101" s="4"/>
      <c r="G101" s="4"/>
      <c r="H101" s="125"/>
      <c r="I101" s="111"/>
      <c r="J101" s="4"/>
      <c r="K101" s="4"/>
      <c r="L101" s="4"/>
      <c r="M101" s="4"/>
      <c r="N101" s="4"/>
      <c r="O101" s="4"/>
      <c r="P101" s="4"/>
      <c r="Q101" s="4"/>
      <c r="R101" s="4"/>
      <c r="S101" s="4"/>
      <c r="T101" s="48"/>
      <c r="U101" s="4"/>
      <c r="V101" s="4"/>
      <c r="W101" s="4"/>
    </row>
    <row r="102" spans="1:23" ht="60" customHeight="1" x14ac:dyDescent="0.15">
      <c r="A102" s="4" t="s">
        <v>495</v>
      </c>
      <c r="B102" s="4"/>
      <c r="C102" s="4"/>
      <c r="D102" s="4"/>
      <c r="E102" s="4"/>
      <c r="F102" s="4"/>
      <c r="G102" s="4"/>
      <c r="H102" s="125"/>
      <c r="I102" s="111"/>
      <c r="J102" s="4"/>
      <c r="K102" s="4"/>
      <c r="L102" s="4"/>
      <c r="M102" s="4"/>
      <c r="N102" s="4"/>
      <c r="O102" s="4"/>
      <c r="P102" s="4"/>
      <c r="Q102" s="4"/>
      <c r="R102" s="4"/>
      <c r="S102" s="4"/>
      <c r="T102" s="48"/>
      <c r="U102" s="4"/>
      <c r="V102" s="4"/>
      <c r="W102" s="4"/>
    </row>
    <row r="103" spans="1:23" ht="60" customHeight="1" x14ac:dyDescent="0.15">
      <c r="A103" s="4" t="s">
        <v>898</v>
      </c>
      <c r="B103" s="4"/>
      <c r="C103" s="4"/>
      <c r="D103" s="4"/>
      <c r="E103" s="4"/>
      <c r="F103" s="4"/>
      <c r="G103" s="4"/>
      <c r="H103" s="125"/>
      <c r="I103" s="111"/>
      <c r="J103" s="4"/>
      <c r="K103" s="4"/>
      <c r="L103" s="4"/>
      <c r="M103" s="4"/>
      <c r="N103" s="4"/>
      <c r="O103" s="4"/>
      <c r="P103" s="4"/>
      <c r="Q103" s="4"/>
      <c r="R103" s="4"/>
      <c r="S103" s="4"/>
      <c r="T103" s="48"/>
      <c r="U103" s="4"/>
      <c r="V103" s="4"/>
      <c r="W103" s="4"/>
    </row>
    <row r="104" spans="1:23" ht="60" customHeight="1" x14ac:dyDescent="0.15">
      <c r="A104" s="4" t="s">
        <v>496</v>
      </c>
      <c r="B104" s="4"/>
      <c r="C104" s="4"/>
      <c r="D104" s="4"/>
      <c r="E104" s="4"/>
      <c r="F104" s="4"/>
      <c r="G104" s="4"/>
      <c r="H104" s="125"/>
      <c r="I104" s="111"/>
      <c r="J104" s="4"/>
      <c r="K104" s="4"/>
      <c r="L104" s="4"/>
      <c r="M104" s="4"/>
      <c r="N104" s="4"/>
      <c r="O104" s="4"/>
      <c r="P104" s="4"/>
      <c r="Q104" s="4"/>
      <c r="R104" s="4"/>
      <c r="S104" s="4"/>
      <c r="T104" s="48"/>
      <c r="U104" s="4"/>
      <c r="V104" s="4"/>
      <c r="W104" s="4"/>
    </row>
    <row r="105" spans="1:23" ht="60" customHeight="1" x14ac:dyDescent="0.15">
      <c r="A105" s="4" t="s">
        <v>497</v>
      </c>
      <c r="B105" s="4"/>
      <c r="C105" s="4"/>
      <c r="D105" s="4"/>
      <c r="E105" s="4"/>
      <c r="F105" s="4"/>
      <c r="G105" s="4"/>
      <c r="H105" s="125"/>
      <c r="I105" s="111"/>
      <c r="J105" s="4"/>
      <c r="K105" s="4"/>
      <c r="L105" s="4"/>
      <c r="M105" s="4"/>
      <c r="N105" s="4"/>
      <c r="O105" s="4"/>
      <c r="P105" s="4"/>
      <c r="Q105" s="4"/>
      <c r="R105" s="4"/>
      <c r="S105" s="4"/>
      <c r="T105" s="48"/>
      <c r="U105" s="4"/>
      <c r="V105" s="4"/>
      <c r="W105"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S3:S105</xm:sqref>
        </x14:dataValidation>
        <x14:dataValidation type="list" allowBlank="1" showInputMessage="1" showErrorMessage="1">
          <x14:formula1>
            <xm:f>Sheet2!$G$4:$G$11</xm:f>
          </x14:formula1>
          <xm:sqref>R3:R105</xm:sqref>
        </x14:dataValidation>
        <x14:dataValidation type="list" allowBlank="1" showInputMessage="1" showErrorMessage="1">
          <x14:formula1>
            <xm:f>Sheet2!$K$4:$K$13</xm:f>
          </x14:formula1>
          <xm:sqref>K3:K105</xm:sqref>
        </x14:dataValidation>
        <x14:dataValidation type="list" allowBlank="1" showInputMessage="1" showErrorMessage="1">
          <x14:formula1>
            <xm:f>Sheet2!$J$4:$J$9</xm:f>
          </x14:formula1>
          <xm:sqref>Q3:Q105</xm:sqref>
        </x14:dataValidation>
        <x14:dataValidation type="list" allowBlank="1" showInputMessage="1" showErrorMessage="1">
          <x14:formula1>
            <xm:f>Sheet2!$G$4:$G$10</xm:f>
          </x14:formula1>
          <xm:sqref>M3:O105</xm:sqref>
        </x14:dataValidation>
        <x14:dataValidation type="list" allowBlank="1" showInputMessage="1" showErrorMessage="1">
          <x14:formula1>
            <xm:f>Sheet2!$F$4:$F$8</xm:f>
          </x14:formula1>
          <xm:sqref>L3:L105</xm:sqref>
        </x14:dataValidation>
        <x14:dataValidation type="list" allowBlank="1" showInputMessage="1" showErrorMessage="1">
          <x14:formula1>
            <xm:f>Sheet2!$D$4:$D$9</xm:f>
          </x14:formula1>
          <xm:sqref>J3:J105</xm:sqref>
        </x14:dataValidation>
        <x14:dataValidation type="list" allowBlank="1" showInputMessage="1" showErrorMessage="1" promptTitle="Select Story Point">
          <x14:formula1>
            <xm:f>'C:\Users\Omnex\Documents\[performanetools1.txt.xlsx]Data_Ref'!#REF!</xm:f>
          </x14:formula1>
          <xm:sqref>P3:P105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19" sqref="F19"/>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1"/>
  <sheetViews>
    <sheetView zoomScale="85" zoomScaleNormal="85" workbookViewId="0">
      <selection activeCell="F37" sqref="F37"/>
    </sheetView>
  </sheetViews>
  <sheetFormatPr defaultRowHeight="60" customHeight="1" x14ac:dyDescent="0.15"/>
  <cols>
    <col min="1" max="1" width="8.5" style="16"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33" customWidth="1"/>
    <col min="9" max="9" width="30.875" style="114"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2"/>
      <c r="B1" s="34"/>
      <c r="C1" s="34"/>
      <c r="D1" s="34"/>
      <c r="E1" s="34"/>
      <c r="F1" s="32" t="s">
        <v>53</v>
      </c>
      <c r="G1" s="34"/>
      <c r="H1" s="131"/>
      <c r="I1" s="108"/>
      <c r="J1" s="34"/>
      <c r="K1" s="34"/>
      <c r="L1" s="43"/>
      <c r="M1" s="44"/>
      <c r="N1" s="45"/>
      <c r="O1" s="45"/>
      <c r="P1" s="46" t="s">
        <v>52</v>
      </c>
      <c r="Q1" s="45"/>
      <c r="R1" s="45"/>
      <c r="S1" s="45"/>
      <c r="T1" s="45"/>
      <c r="U1" s="45"/>
      <c r="V1" s="45"/>
      <c r="W1" s="47"/>
    </row>
    <row r="2" spans="1:23" ht="48" customHeight="1" x14ac:dyDescent="0.15">
      <c r="A2" s="14" t="s">
        <v>0</v>
      </c>
      <c r="B2" s="14" t="s">
        <v>48</v>
      </c>
      <c r="C2" s="14" t="s">
        <v>42</v>
      </c>
      <c r="D2" s="14" t="s">
        <v>1</v>
      </c>
      <c r="E2" s="14" t="s">
        <v>18</v>
      </c>
      <c r="F2" s="14" t="s">
        <v>49</v>
      </c>
      <c r="G2" s="14" t="s">
        <v>50</v>
      </c>
      <c r="H2" s="122"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t="s">
        <v>1525</v>
      </c>
      <c r="B3" s="121" t="s">
        <v>1526</v>
      </c>
      <c r="C3" s="4" t="s">
        <v>1530</v>
      </c>
      <c r="D3" s="4" t="s">
        <v>1531</v>
      </c>
      <c r="E3" s="4" t="s">
        <v>1532</v>
      </c>
      <c r="F3" s="4" t="s">
        <v>1533</v>
      </c>
      <c r="G3" s="4" t="s">
        <v>1534</v>
      </c>
      <c r="H3" s="132" t="s">
        <v>1535</v>
      </c>
      <c r="I3" s="112"/>
      <c r="J3" s="4" t="s">
        <v>47</v>
      </c>
      <c r="K3" s="4"/>
      <c r="L3" s="4" t="s">
        <v>15</v>
      </c>
      <c r="M3" s="4"/>
      <c r="N3" s="4"/>
      <c r="O3" s="4"/>
      <c r="P3" s="4"/>
      <c r="Q3" s="4"/>
      <c r="R3" s="4"/>
      <c r="S3" s="4"/>
      <c r="T3" s="48"/>
      <c r="U3" s="4"/>
      <c r="V3" s="4"/>
      <c r="W3" s="4"/>
    </row>
    <row r="4" spans="1:23" ht="60" customHeight="1" x14ac:dyDescent="0.15">
      <c r="A4" s="4" t="s">
        <v>1252</v>
      </c>
      <c r="B4" s="121" t="s">
        <v>1526</v>
      </c>
      <c r="C4" s="4" t="s">
        <v>1530</v>
      </c>
      <c r="D4" s="4" t="s">
        <v>1531</v>
      </c>
      <c r="E4" s="4" t="s">
        <v>1532</v>
      </c>
      <c r="F4" s="4" t="s">
        <v>1536</v>
      </c>
      <c r="G4" s="4" t="s">
        <v>1537</v>
      </c>
      <c r="H4" s="132" t="s">
        <v>1538</v>
      </c>
      <c r="I4" s="112"/>
      <c r="J4" s="4" t="s">
        <v>44</v>
      </c>
      <c r="K4" s="4"/>
      <c r="L4" s="4" t="s">
        <v>15</v>
      </c>
      <c r="M4" s="4"/>
      <c r="N4" s="4"/>
      <c r="O4" s="4"/>
      <c r="P4" s="4"/>
      <c r="Q4" s="4"/>
      <c r="R4" s="4"/>
      <c r="S4" s="4"/>
      <c r="T4" s="48"/>
      <c r="U4" s="4"/>
      <c r="V4" s="4"/>
      <c r="W4" s="4"/>
    </row>
    <row r="5" spans="1:23" ht="60" customHeight="1" x14ac:dyDescent="0.15">
      <c r="A5" s="4" t="s">
        <v>204</v>
      </c>
      <c r="B5" s="121" t="s">
        <v>1526</v>
      </c>
      <c r="C5" s="4" t="s">
        <v>1530</v>
      </c>
      <c r="D5" s="4" t="s">
        <v>1531</v>
      </c>
      <c r="E5" s="4" t="s">
        <v>1532</v>
      </c>
      <c r="F5" s="4" t="s">
        <v>1539</v>
      </c>
      <c r="G5" s="4" t="s">
        <v>1540</v>
      </c>
      <c r="H5" s="132" t="s">
        <v>1541</v>
      </c>
      <c r="I5" s="112"/>
      <c r="J5" s="4" t="s">
        <v>45</v>
      </c>
      <c r="K5" s="4"/>
      <c r="L5" s="4" t="s">
        <v>15</v>
      </c>
      <c r="M5" s="4"/>
      <c r="N5" s="4"/>
      <c r="O5" s="4"/>
      <c r="P5" s="4"/>
      <c r="Q5" s="4"/>
      <c r="R5" s="4"/>
      <c r="S5" s="4"/>
      <c r="T5" s="48"/>
      <c r="U5" s="4"/>
      <c r="V5" s="4"/>
      <c r="W5" s="4"/>
    </row>
    <row r="6" spans="1:23" ht="60" customHeight="1" x14ac:dyDescent="0.15">
      <c r="A6" s="4" t="s">
        <v>205</v>
      </c>
      <c r="B6" s="121" t="s">
        <v>1526</v>
      </c>
      <c r="C6" s="4" t="s">
        <v>1530</v>
      </c>
      <c r="D6" s="4" t="s">
        <v>1531</v>
      </c>
      <c r="E6" s="4" t="s">
        <v>1532</v>
      </c>
      <c r="F6" s="4" t="s">
        <v>1570</v>
      </c>
      <c r="G6" s="4" t="s">
        <v>1542</v>
      </c>
      <c r="H6" s="132" t="s">
        <v>1543</v>
      </c>
      <c r="I6" s="111"/>
      <c r="J6" s="4" t="s">
        <v>44</v>
      </c>
      <c r="K6" s="4"/>
      <c r="L6" s="4" t="s">
        <v>15</v>
      </c>
      <c r="M6" s="4"/>
      <c r="N6" s="4"/>
      <c r="O6" s="4"/>
      <c r="P6" s="4"/>
      <c r="Q6" s="4"/>
      <c r="R6" s="4"/>
      <c r="S6" s="4"/>
      <c r="T6" s="48"/>
      <c r="U6" s="4"/>
      <c r="V6" s="4"/>
      <c r="W6" s="4"/>
    </row>
    <row r="7" spans="1:23" ht="60" customHeight="1" x14ac:dyDescent="0.15">
      <c r="A7" s="4" t="s">
        <v>206</v>
      </c>
      <c r="B7" s="121" t="s">
        <v>1526</v>
      </c>
      <c r="C7" s="4" t="s">
        <v>1530</v>
      </c>
      <c r="D7" s="4" t="s">
        <v>1531</v>
      </c>
      <c r="E7" s="4" t="s">
        <v>1532</v>
      </c>
      <c r="F7" s="4" t="s">
        <v>1584</v>
      </c>
      <c r="G7" s="4" t="s">
        <v>1544</v>
      </c>
      <c r="H7" s="132" t="s">
        <v>1546</v>
      </c>
      <c r="I7" s="111" t="s">
        <v>1545</v>
      </c>
      <c r="J7" s="4" t="s">
        <v>44</v>
      </c>
      <c r="K7" s="4"/>
      <c r="L7" s="4" t="s">
        <v>15</v>
      </c>
      <c r="M7" s="4"/>
      <c r="N7" s="4"/>
      <c r="O7" s="4"/>
      <c r="P7" s="4"/>
      <c r="Q7" s="4"/>
      <c r="R7" s="4"/>
      <c r="S7" s="4"/>
      <c r="T7" s="48"/>
      <c r="U7" s="4"/>
      <c r="V7" s="4"/>
      <c r="W7" s="4"/>
    </row>
    <row r="8" spans="1:23" ht="60" customHeight="1" x14ac:dyDescent="0.15">
      <c r="A8" s="4" t="s">
        <v>207</v>
      </c>
      <c r="B8" s="121" t="s">
        <v>1526</v>
      </c>
      <c r="C8" s="4" t="s">
        <v>1530</v>
      </c>
      <c r="D8" s="4" t="s">
        <v>1531</v>
      </c>
      <c r="E8" s="4" t="s">
        <v>1532</v>
      </c>
      <c r="F8" s="4" t="s">
        <v>1585</v>
      </c>
      <c r="G8" s="4" t="s">
        <v>1544</v>
      </c>
      <c r="H8" s="132" t="s">
        <v>1571</v>
      </c>
      <c r="I8" s="111" t="s">
        <v>1579</v>
      </c>
      <c r="J8" s="4" t="s">
        <v>44</v>
      </c>
      <c r="K8" s="4"/>
      <c r="L8" s="4" t="s">
        <v>15</v>
      </c>
      <c r="M8" s="4"/>
      <c r="N8" s="4"/>
      <c r="O8" s="4"/>
      <c r="P8" s="4"/>
      <c r="Q8" s="4"/>
      <c r="R8" s="4"/>
      <c r="S8" s="4"/>
      <c r="T8" s="48"/>
      <c r="U8" s="4"/>
      <c r="V8" s="4"/>
      <c r="W8" s="4"/>
    </row>
    <row r="9" spans="1:23" ht="60" customHeight="1" x14ac:dyDescent="0.15">
      <c r="A9" s="4" t="s">
        <v>208</v>
      </c>
      <c r="B9" s="121" t="s">
        <v>1526</v>
      </c>
      <c r="C9" s="4" t="s">
        <v>1530</v>
      </c>
      <c r="D9" s="4" t="s">
        <v>1531</v>
      </c>
      <c r="E9" s="4" t="s">
        <v>1532</v>
      </c>
      <c r="F9" s="4" t="s">
        <v>1547</v>
      </c>
      <c r="G9" s="4" t="s">
        <v>1548</v>
      </c>
      <c r="H9" s="132" t="s">
        <v>1572</v>
      </c>
      <c r="I9" s="111" t="s">
        <v>1634</v>
      </c>
      <c r="J9" s="4" t="s">
        <v>14</v>
      </c>
      <c r="K9" s="4"/>
      <c r="L9" s="4" t="s">
        <v>15</v>
      </c>
      <c r="M9" s="4"/>
      <c r="N9" s="4"/>
      <c r="O9" s="4"/>
      <c r="P9" s="4"/>
      <c r="Q9" s="4"/>
      <c r="R9" s="4"/>
      <c r="S9" s="4"/>
      <c r="T9" s="48"/>
      <c r="U9" s="4"/>
      <c r="V9" s="4"/>
      <c r="W9" s="4"/>
    </row>
    <row r="10" spans="1:23" ht="60" customHeight="1" x14ac:dyDescent="0.15">
      <c r="A10" s="4" t="s">
        <v>209</v>
      </c>
      <c r="B10" s="121" t="s">
        <v>1526</v>
      </c>
      <c r="C10" s="4" t="s">
        <v>1530</v>
      </c>
      <c r="D10" s="4" t="s">
        <v>1531</v>
      </c>
      <c r="E10" s="4" t="s">
        <v>1532</v>
      </c>
      <c r="F10" s="4" t="s">
        <v>1549</v>
      </c>
      <c r="G10" s="4" t="s">
        <v>1569</v>
      </c>
      <c r="H10" s="132" t="s">
        <v>1568</v>
      </c>
      <c r="I10" s="111" t="s">
        <v>1634</v>
      </c>
      <c r="J10" s="4" t="s">
        <v>44</v>
      </c>
      <c r="K10" s="4"/>
      <c r="L10" s="4" t="s">
        <v>15</v>
      </c>
      <c r="M10" s="4"/>
      <c r="N10" s="4"/>
      <c r="O10" s="4"/>
      <c r="P10" s="4"/>
      <c r="Q10" s="4"/>
      <c r="R10" s="4"/>
      <c r="S10" s="4"/>
      <c r="T10" s="48"/>
      <c r="U10" s="4"/>
      <c r="V10" s="4"/>
      <c r="W10" s="4"/>
    </row>
    <row r="11" spans="1:23" ht="60" customHeight="1" x14ac:dyDescent="0.15">
      <c r="A11" s="4" t="s">
        <v>210</v>
      </c>
      <c r="B11" s="121" t="s">
        <v>1526</v>
      </c>
      <c r="C11" s="4" t="s">
        <v>1530</v>
      </c>
      <c r="D11" s="4" t="s">
        <v>1531</v>
      </c>
      <c r="E11" s="4" t="s">
        <v>1550</v>
      </c>
      <c r="F11" s="4" t="s">
        <v>1551</v>
      </c>
      <c r="G11" s="4" t="s">
        <v>1559</v>
      </c>
      <c r="H11" s="132" t="s">
        <v>1554</v>
      </c>
      <c r="I11" s="111" t="s">
        <v>1634</v>
      </c>
      <c r="J11" s="4" t="s">
        <v>44</v>
      </c>
      <c r="K11" s="4"/>
      <c r="L11" s="4" t="s">
        <v>15</v>
      </c>
      <c r="M11" s="4"/>
      <c r="N11" s="4"/>
      <c r="O11" s="4"/>
      <c r="P11" s="4"/>
      <c r="Q11" s="4"/>
      <c r="R11" s="4"/>
      <c r="S11" s="4"/>
      <c r="T11" s="48"/>
      <c r="U11" s="4"/>
      <c r="V11" s="4"/>
      <c r="W11" s="4"/>
    </row>
    <row r="12" spans="1:23" ht="60" customHeight="1" x14ac:dyDescent="0.15">
      <c r="A12" s="4" t="s">
        <v>211</v>
      </c>
      <c r="B12" s="121" t="s">
        <v>1526</v>
      </c>
      <c r="C12" s="4" t="s">
        <v>1530</v>
      </c>
      <c r="D12" s="4" t="s">
        <v>1531</v>
      </c>
      <c r="E12" s="4" t="s">
        <v>1552</v>
      </c>
      <c r="F12" s="4" t="s">
        <v>1553</v>
      </c>
      <c r="G12" s="4" t="s">
        <v>1560</v>
      </c>
      <c r="H12" s="132" t="s">
        <v>1555</v>
      </c>
      <c r="I12" s="111" t="s">
        <v>1634</v>
      </c>
      <c r="J12" s="4" t="s">
        <v>44</v>
      </c>
      <c r="K12" s="4"/>
      <c r="L12" s="4" t="s">
        <v>15</v>
      </c>
      <c r="M12" s="4"/>
      <c r="N12" s="4"/>
      <c r="O12" s="4"/>
      <c r="P12" s="4"/>
      <c r="Q12" s="4"/>
      <c r="R12" s="4"/>
      <c r="S12" s="4"/>
      <c r="T12" s="48"/>
      <c r="U12" s="4"/>
      <c r="V12" s="4"/>
      <c r="W12" s="4"/>
    </row>
    <row r="13" spans="1:23" ht="60" customHeight="1" x14ac:dyDescent="0.15">
      <c r="A13" s="4" t="s">
        <v>212</v>
      </c>
      <c r="B13" s="121" t="s">
        <v>1526</v>
      </c>
      <c r="C13" s="4" t="s">
        <v>1530</v>
      </c>
      <c r="D13" s="4" t="s">
        <v>1531</v>
      </c>
      <c r="E13" s="4" t="s">
        <v>1556</v>
      </c>
      <c r="F13" s="4" t="s">
        <v>1557</v>
      </c>
      <c r="G13" s="4" t="s">
        <v>1558</v>
      </c>
      <c r="H13" s="132" t="s">
        <v>1561</v>
      </c>
      <c r="I13" s="111" t="s">
        <v>1634</v>
      </c>
      <c r="J13" s="4" t="s">
        <v>44</v>
      </c>
      <c r="K13" s="4"/>
      <c r="L13" s="4" t="s">
        <v>15</v>
      </c>
      <c r="M13" s="4"/>
      <c r="N13" s="4"/>
      <c r="O13" s="4"/>
      <c r="P13" s="4"/>
      <c r="Q13" s="4"/>
      <c r="R13" s="4"/>
      <c r="S13" s="4"/>
      <c r="T13" s="48"/>
      <c r="U13" s="4"/>
      <c r="V13" s="4"/>
      <c r="W13" s="4"/>
    </row>
    <row r="14" spans="1:23" ht="60" customHeight="1" x14ac:dyDescent="0.15">
      <c r="A14" s="4" t="s">
        <v>373</v>
      </c>
      <c r="B14" s="121" t="s">
        <v>1526</v>
      </c>
      <c r="C14" s="4" t="s">
        <v>1530</v>
      </c>
      <c r="D14" s="4" t="s">
        <v>1531</v>
      </c>
      <c r="E14" s="4" t="s">
        <v>1556</v>
      </c>
      <c r="F14" s="4" t="s">
        <v>1562</v>
      </c>
      <c r="G14" s="4" t="s">
        <v>1563</v>
      </c>
      <c r="H14" s="132" t="s">
        <v>1564</v>
      </c>
      <c r="I14" s="111" t="s">
        <v>1634</v>
      </c>
      <c r="J14" s="4" t="s">
        <v>44</v>
      </c>
      <c r="K14" s="4"/>
      <c r="L14" s="4" t="s">
        <v>15</v>
      </c>
      <c r="M14" s="4"/>
      <c r="N14" s="4"/>
      <c r="O14" s="4"/>
      <c r="P14" s="4"/>
      <c r="Q14" s="4"/>
      <c r="R14" s="4"/>
      <c r="S14" s="4"/>
      <c r="T14" s="48"/>
      <c r="U14" s="4"/>
      <c r="V14" s="4"/>
      <c r="W14" s="4"/>
    </row>
    <row r="15" spans="1:23" ht="60" customHeight="1" x14ac:dyDescent="0.15">
      <c r="A15" s="4" t="s">
        <v>215</v>
      </c>
      <c r="B15" s="121" t="s">
        <v>1526</v>
      </c>
      <c r="C15" s="4" t="s">
        <v>1530</v>
      </c>
      <c r="D15" s="4" t="s">
        <v>1531</v>
      </c>
      <c r="E15" s="4" t="s">
        <v>1552</v>
      </c>
      <c r="F15" s="4" t="s">
        <v>1565</v>
      </c>
      <c r="G15" s="4" t="s">
        <v>1566</v>
      </c>
      <c r="H15" s="132" t="s">
        <v>1567</v>
      </c>
      <c r="I15" s="111" t="s">
        <v>1634</v>
      </c>
      <c r="J15" s="4" t="s">
        <v>44</v>
      </c>
      <c r="K15" s="4"/>
      <c r="L15" s="4" t="s">
        <v>15</v>
      </c>
      <c r="M15" s="4"/>
      <c r="N15" s="4"/>
      <c r="O15" s="4"/>
      <c r="P15" s="4"/>
      <c r="Q15" s="4"/>
      <c r="R15" s="4"/>
      <c r="S15" s="4"/>
      <c r="T15" s="48"/>
      <c r="U15" s="4"/>
      <c r="V15" s="4"/>
      <c r="W15" s="4"/>
    </row>
    <row r="16" spans="1:23" ht="60" customHeight="1" x14ac:dyDescent="0.15">
      <c r="A16" s="4" t="s">
        <v>218</v>
      </c>
      <c r="B16" s="121" t="s">
        <v>1526</v>
      </c>
      <c r="C16" s="4" t="s">
        <v>1530</v>
      </c>
      <c r="D16" s="4" t="s">
        <v>1531</v>
      </c>
      <c r="E16" s="4" t="s">
        <v>1532</v>
      </c>
      <c r="F16" s="4" t="s">
        <v>1573</v>
      </c>
      <c r="G16" s="4" t="s">
        <v>1574</v>
      </c>
      <c r="H16" s="132" t="s">
        <v>1575</v>
      </c>
      <c r="I16" s="111" t="s">
        <v>1634</v>
      </c>
      <c r="J16" s="4" t="s">
        <v>44</v>
      </c>
      <c r="K16" s="4"/>
      <c r="L16" s="4" t="s">
        <v>15</v>
      </c>
      <c r="M16" s="4"/>
      <c r="N16" s="4"/>
      <c r="O16" s="4"/>
      <c r="P16" s="4"/>
      <c r="Q16" s="4"/>
      <c r="R16" s="4"/>
      <c r="S16" s="4"/>
      <c r="T16" s="48"/>
      <c r="U16" s="4"/>
      <c r="V16" s="4"/>
      <c r="W16" s="4"/>
    </row>
    <row r="17" spans="1:23" ht="60" customHeight="1" x14ac:dyDescent="0.15">
      <c r="A17" s="4" t="s">
        <v>223</v>
      </c>
      <c r="B17" s="121" t="s">
        <v>1526</v>
      </c>
      <c r="C17" s="4" t="s">
        <v>1530</v>
      </c>
      <c r="D17" s="4" t="s">
        <v>190</v>
      </c>
      <c r="E17" s="4" t="s">
        <v>1532</v>
      </c>
      <c r="F17" s="4" t="s">
        <v>1576</v>
      </c>
      <c r="G17" s="4" t="s">
        <v>1577</v>
      </c>
      <c r="H17" s="132" t="s">
        <v>1578</v>
      </c>
      <c r="I17" s="111" t="s">
        <v>1634</v>
      </c>
      <c r="J17" s="4" t="s">
        <v>45</v>
      </c>
      <c r="K17" s="4"/>
      <c r="L17" s="4" t="s">
        <v>15</v>
      </c>
      <c r="M17" s="4"/>
      <c r="N17" s="4"/>
      <c r="O17" s="4"/>
      <c r="P17" s="4"/>
      <c r="Q17" s="4"/>
      <c r="R17" s="4"/>
      <c r="S17" s="4"/>
      <c r="T17" s="48"/>
      <c r="U17" s="4"/>
      <c r="V17" s="4"/>
      <c r="W17" s="4"/>
    </row>
    <row r="18" spans="1:23" ht="60" customHeight="1" x14ac:dyDescent="0.15">
      <c r="A18" s="4" t="s">
        <v>224</v>
      </c>
      <c r="B18" s="121" t="s">
        <v>1526</v>
      </c>
      <c r="C18" s="4" t="s">
        <v>1530</v>
      </c>
      <c r="D18" s="4" t="s">
        <v>190</v>
      </c>
      <c r="E18" s="4" t="s">
        <v>1532</v>
      </c>
      <c r="F18" s="4" t="s">
        <v>1580</v>
      </c>
      <c r="G18" s="4" t="s">
        <v>1581</v>
      </c>
      <c r="H18" s="132" t="s">
        <v>1582</v>
      </c>
      <c r="I18" s="111" t="s">
        <v>1634</v>
      </c>
      <c r="J18" s="4" t="s">
        <v>44</v>
      </c>
      <c r="K18" s="4"/>
      <c r="L18" s="4" t="s">
        <v>15</v>
      </c>
      <c r="M18" s="4"/>
      <c r="N18" s="4"/>
      <c r="O18" s="4"/>
      <c r="P18" s="4"/>
      <c r="Q18" s="4"/>
      <c r="R18" s="4"/>
      <c r="S18" s="4"/>
      <c r="T18" s="48"/>
      <c r="U18" s="4"/>
      <c r="V18" s="4"/>
      <c r="W18" s="4"/>
    </row>
    <row r="19" spans="1:23" ht="60" customHeight="1" x14ac:dyDescent="0.15">
      <c r="A19" s="4" t="s">
        <v>233</v>
      </c>
      <c r="B19" s="121" t="s">
        <v>1526</v>
      </c>
      <c r="C19" s="4" t="s">
        <v>1530</v>
      </c>
      <c r="D19" s="4" t="s">
        <v>190</v>
      </c>
      <c r="E19" s="4" t="s">
        <v>1532</v>
      </c>
      <c r="F19" s="4" t="s">
        <v>1586</v>
      </c>
      <c r="G19" s="4" t="s">
        <v>1583</v>
      </c>
      <c r="H19" s="132" t="s">
        <v>1587</v>
      </c>
      <c r="I19" s="111"/>
      <c r="J19" s="4" t="s">
        <v>44</v>
      </c>
      <c r="K19" s="4"/>
      <c r="L19" s="4" t="s">
        <v>15</v>
      </c>
      <c r="M19" s="4"/>
      <c r="N19" s="4"/>
      <c r="O19" s="4"/>
      <c r="P19" s="4"/>
      <c r="Q19" s="4"/>
      <c r="R19" s="4"/>
      <c r="S19" s="4"/>
      <c r="T19" s="48"/>
      <c r="U19" s="4"/>
      <c r="V19" s="4"/>
      <c r="W19" s="4"/>
    </row>
    <row r="20" spans="1:23" ht="60" customHeight="1" x14ac:dyDescent="0.15">
      <c r="A20" s="4" t="s">
        <v>235</v>
      </c>
      <c r="B20" s="121" t="s">
        <v>1526</v>
      </c>
      <c r="C20" s="4" t="s">
        <v>1530</v>
      </c>
      <c r="D20" s="4" t="s">
        <v>190</v>
      </c>
      <c r="E20" s="4" t="s">
        <v>1532</v>
      </c>
      <c r="F20" s="4" t="s">
        <v>1611</v>
      </c>
      <c r="G20" s="4" t="s">
        <v>1583</v>
      </c>
      <c r="H20" s="132" t="s">
        <v>1612</v>
      </c>
      <c r="I20" s="111"/>
      <c r="J20" s="4" t="s">
        <v>44</v>
      </c>
      <c r="K20" s="4"/>
      <c r="L20" s="4" t="s">
        <v>15</v>
      </c>
      <c r="M20" s="4"/>
      <c r="N20" s="4"/>
      <c r="O20" s="4"/>
      <c r="P20" s="4"/>
      <c r="Q20" s="4"/>
      <c r="R20" s="4"/>
      <c r="S20" s="4"/>
      <c r="T20" s="48"/>
      <c r="U20" s="4"/>
      <c r="V20" s="4"/>
      <c r="W20" s="4"/>
    </row>
    <row r="21" spans="1:23" ht="60" customHeight="1" x14ac:dyDescent="0.15">
      <c r="A21" s="4" t="s">
        <v>240</v>
      </c>
      <c r="B21" s="121" t="s">
        <v>1526</v>
      </c>
      <c r="C21" s="4" t="s">
        <v>1530</v>
      </c>
      <c r="D21" s="4" t="s">
        <v>190</v>
      </c>
      <c r="E21" s="4" t="s">
        <v>1532</v>
      </c>
      <c r="F21" s="4" t="s">
        <v>1613</v>
      </c>
      <c r="G21" s="4" t="s">
        <v>1614</v>
      </c>
      <c r="H21" s="132" t="s">
        <v>1615</v>
      </c>
      <c r="I21" s="111" t="s">
        <v>1634</v>
      </c>
      <c r="J21" s="4" t="s">
        <v>44</v>
      </c>
      <c r="K21" s="4"/>
      <c r="L21" s="4" t="s">
        <v>15</v>
      </c>
      <c r="M21" s="4"/>
      <c r="N21" s="4"/>
      <c r="O21" s="4"/>
      <c r="P21" s="4"/>
      <c r="Q21" s="4"/>
      <c r="R21" s="4"/>
      <c r="S21" s="4"/>
      <c r="T21" s="48"/>
      <c r="U21" s="4"/>
      <c r="V21" s="4"/>
      <c r="W21" s="4"/>
    </row>
    <row r="22" spans="1:23" ht="60" customHeight="1" x14ac:dyDescent="0.15">
      <c r="A22" s="4" t="s">
        <v>244</v>
      </c>
      <c r="B22" s="121" t="s">
        <v>1526</v>
      </c>
      <c r="C22" s="4" t="s">
        <v>1530</v>
      </c>
      <c r="D22" s="4" t="s">
        <v>190</v>
      </c>
      <c r="E22" s="4" t="s">
        <v>1532</v>
      </c>
      <c r="F22" s="4" t="s">
        <v>1616</v>
      </c>
      <c r="G22" s="4" t="s">
        <v>1617</v>
      </c>
      <c r="H22" s="132" t="s">
        <v>1618</v>
      </c>
      <c r="I22" s="111" t="s">
        <v>1634</v>
      </c>
      <c r="J22" s="4" t="s">
        <v>44</v>
      </c>
      <c r="K22" s="4"/>
      <c r="L22" s="4" t="s">
        <v>15</v>
      </c>
      <c r="M22" s="4"/>
      <c r="N22" s="4"/>
      <c r="O22" s="4"/>
      <c r="P22" s="4"/>
      <c r="Q22" s="4"/>
      <c r="R22" s="4"/>
      <c r="S22" s="4"/>
      <c r="T22" s="48"/>
      <c r="U22" s="4"/>
      <c r="V22" s="4"/>
      <c r="W22" s="4"/>
    </row>
    <row r="23" spans="1:23" ht="60" customHeight="1" x14ac:dyDescent="0.15">
      <c r="A23" s="4" t="s">
        <v>247</v>
      </c>
      <c r="B23" s="121" t="s">
        <v>1526</v>
      </c>
      <c r="C23" s="4" t="s">
        <v>1530</v>
      </c>
      <c r="D23" s="4" t="s">
        <v>190</v>
      </c>
      <c r="E23" s="4" t="s">
        <v>1532</v>
      </c>
      <c r="F23" s="4" t="s">
        <v>1619</v>
      </c>
      <c r="G23" s="4" t="s">
        <v>1620</v>
      </c>
      <c r="H23" s="132" t="s">
        <v>1621</v>
      </c>
      <c r="I23" s="111" t="s">
        <v>1634</v>
      </c>
      <c r="J23" s="4" t="s">
        <v>44</v>
      </c>
      <c r="K23" s="4"/>
      <c r="L23" s="4" t="s">
        <v>15</v>
      </c>
      <c r="M23" s="4"/>
      <c r="N23" s="4"/>
      <c r="O23" s="4"/>
      <c r="P23" s="4"/>
      <c r="Q23" s="4"/>
      <c r="R23" s="4"/>
      <c r="S23" s="4"/>
      <c r="T23" s="48"/>
      <c r="U23" s="4"/>
      <c r="V23" s="4"/>
      <c r="W23" s="4"/>
    </row>
    <row r="24" spans="1:23" ht="60" customHeight="1" x14ac:dyDescent="0.15">
      <c r="A24" s="4" t="s">
        <v>249</v>
      </c>
      <c r="B24" s="121" t="s">
        <v>1526</v>
      </c>
      <c r="C24" s="4" t="s">
        <v>1530</v>
      </c>
      <c r="D24" s="4" t="s">
        <v>190</v>
      </c>
      <c r="E24" s="4" t="s">
        <v>1532</v>
      </c>
      <c r="F24" s="4" t="s">
        <v>1622</v>
      </c>
      <c r="G24" s="4" t="s">
        <v>1623</v>
      </c>
      <c r="H24" s="132" t="s">
        <v>1624</v>
      </c>
      <c r="I24" s="111" t="s">
        <v>1634</v>
      </c>
      <c r="J24" s="4" t="s">
        <v>46</v>
      </c>
      <c r="K24" s="4"/>
      <c r="L24" s="4" t="s">
        <v>15</v>
      </c>
      <c r="M24" s="4"/>
      <c r="N24" s="4"/>
      <c r="O24" s="4"/>
      <c r="P24" s="4"/>
      <c r="Q24" s="4"/>
      <c r="R24" s="4"/>
      <c r="S24" s="4"/>
      <c r="T24" s="48"/>
      <c r="U24" s="4"/>
      <c r="V24" s="4"/>
      <c r="W24" s="4"/>
    </row>
    <row r="25" spans="1:23" ht="60" customHeight="1" x14ac:dyDescent="0.15">
      <c r="A25" s="4" t="s">
        <v>252</v>
      </c>
      <c r="B25" s="121" t="s">
        <v>1526</v>
      </c>
      <c r="C25" s="4" t="s">
        <v>1530</v>
      </c>
      <c r="D25" s="4" t="s">
        <v>190</v>
      </c>
      <c r="E25" s="4" t="s">
        <v>1532</v>
      </c>
      <c r="F25" s="4" t="s">
        <v>1625</v>
      </c>
      <c r="G25" s="4" t="s">
        <v>1626</v>
      </c>
      <c r="H25" s="132" t="s">
        <v>1627</v>
      </c>
      <c r="I25" s="111" t="s">
        <v>1634</v>
      </c>
      <c r="J25" s="4" t="s">
        <v>45</v>
      </c>
      <c r="K25" s="4"/>
      <c r="L25" s="4" t="s">
        <v>15</v>
      </c>
      <c r="M25" s="4"/>
      <c r="N25" s="4"/>
      <c r="O25" s="4"/>
      <c r="P25" s="4"/>
      <c r="Q25" s="4"/>
      <c r="R25" s="4"/>
      <c r="S25" s="4"/>
      <c r="T25" s="48"/>
      <c r="U25" s="4"/>
      <c r="V25" s="4"/>
      <c r="W25" s="4"/>
    </row>
    <row r="26" spans="1:23" ht="60" customHeight="1" x14ac:dyDescent="0.15">
      <c r="A26" s="4" t="s">
        <v>255</v>
      </c>
      <c r="B26" s="121" t="s">
        <v>1526</v>
      </c>
      <c r="C26" s="4" t="s">
        <v>1530</v>
      </c>
      <c r="D26" s="4" t="s">
        <v>190</v>
      </c>
      <c r="E26" s="4" t="s">
        <v>1532</v>
      </c>
      <c r="F26" s="4" t="s">
        <v>1628</v>
      </c>
      <c r="G26" s="4" t="s">
        <v>1629</v>
      </c>
      <c r="H26" s="132" t="s">
        <v>1630</v>
      </c>
      <c r="I26" s="111" t="s">
        <v>1634</v>
      </c>
      <c r="J26" s="4" t="s">
        <v>45</v>
      </c>
      <c r="K26" s="4"/>
      <c r="L26" s="4" t="s">
        <v>15</v>
      </c>
      <c r="M26" s="4"/>
      <c r="N26" s="4"/>
      <c r="O26" s="4"/>
      <c r="P26" s="4"/>
      <c r="Q26" s="4"/>
      <c r="R26" s="4"/>
      <c r="S26" s="4"/>
      <c r="T26" s="48"/>
      <c r="U26" s="4"/>
      <c r="V26" s="4"/>
      <c r="W26" s="4"/>
    </row>
    <row r="27" spans="1:23" ht="60" customHeight="1" x14ac:dyDescent="0.15">
      <c r="A27" s="4" t="s">
        <v>267</v>
      </c>
      <c r="B27" s="121" t="s">
        <v>1526</v>
      </c>
      <c r="C27" s="4" t="s">
        <v>1530</v>
      </c>
      <c r="D27" s="4" t="s">
        <v>190</v>
      </c>
      <c r="E27" s="4" t="s">
        <v>1532</v>
      </c>
      <c r="F27" s="4" t="s">
        <v>1631</v>
      </c>
      <c r="G27" s="4" t="s">
        <v>1632</v>
      </c>
      <c r="H27" s="132" t="s">
        <v>1633</v>
      </c>
      <c r="I27" s="111" t="s">
        <v>1634</v>
      </c>
      <c r="J27" s="4" t="s">
        <v>45</v>
      </c>
      <c r="K27" s="4"/>
      <c r="L27" s="4" t="s">
        <v>15</v>
      </c>
      <c r="M27" s="4"/>
      <c r="N27" s="4"/>
      <c r="O27" s="4"/>
      <c r="P27" s="4"/>
      <c r="Q27" s="4"/>
      <c r="R27" s="4"/>
      <c r="S27" s="4"/>
      <c r="T27" s="48"/>
      <c r="U27" s="4"/>
      <c r="V27" s="4"/>
      <c r="W27" s="4"/>
    </row>
    <row r="28" spans="1:23" ht="60" customHeight="1" x14ac:dyDescent="0.15">
      <c r="A28" s="4" t="s">
        <v>268</v>
      </c>
      <c r="B28" s="36" t="s">
        <v>1635</v>
      </c>
      <c r="C28" s="4" t="s">
        <v>1636</v>
      </c>
      <c r="D28" s="4" t="s">
        <v>1637</v>
      </c>
      <c r="E28" s="4" t="s">
        <v>2206</v>
      </c>
      <c r="F28" s="4" t="s">
        <v>1639</v>
      </c>
      <c r="G28" s="4" t="s">
        <v>1640</v>
      </c>
      <c r="H28" s="132" t="s">
        <v>1641</v>
      </c>
      <c r="I28" s="110" t="s">
        <v>1642</v>
      </c>
      <c r="J28" s="4" t="s">
        <v>44</v>
      </c>
      <c r="K28" s="4"/>
      <c r="L28" s="4" t="s">
        <v>15</v>
      </c>
      <c r="M28" s="4"/>
      <c r="N28" s="4"/>
      <c r="O28" s="4"/>
      <c r="P28" s="4"/>
      <c r="Q28" s="4"/>
      <c r="R28" s="4"/>
      <c r="S28" s="4"/>
      <c r="T28" s="48"/>
      <c r="U28" s="4"/>
      <c r="V28" s="4"/>
      <c r="W28" s="4"/>
    </row>
    <row r="29" spans="1:23" ht="60" customHeight="1" x14ac:dyDescent="0.15">
      <c r="A29" s="4" t="s">
        <v>381</v>
      </c>
      <c r="B29" s="36" t="s">
        <v>1635</v>
      </c>
      <c r="C29" s="4" t="s">
        <v>1636</v>
      </c>
      <c r="D29" s="4" t="s">
        <v>1637</v>
      </c>
      <c r="E29" s="4" t="s">
        <v>2207</v>
      </c>
      <c r="F29" s="4" t="s">
        <v>1643</v>
      </c>
      <c r="G29" s="4" t="s">
        <v>1644</v>
      </c>
      <c r="H29" s="132" t="s">
        <v>1645</v>
      </c>
      <c r="I29" s="111"/>
      <c r="J29" s="4" t="s">
        <v>44</v>
      </c>
      <c r="K29" s="4"/>
      <c r="L29" s="4" t="s">
        <v>15</v>
      </c>
      <c r="M29" s="4"/>
      <c r="N29" s="4"/>
      <c r="O29" s="4"/>
      <c r="P29" s="4"/>
      <c r="Q29" s="4"/>
      <c r="R29" s="4"/>
      <c r="S29" s="4"/>
      <c r="T29" s="48"/>
      <c r="U29" s="4"/>
      <c r="V29" s="4"/>
      <c r="W29" s="4"/>
    </row>
    <row r="30" spans="1:23" ht="60" customHeight="1" x14ac:dyDescent="0.15">
      <c r="A30" s="4" t="s">
        <v>274</v>
      </c>
      <c r="B30" s="36" t="s">
        <v>1635</v>
      </c>
      <c r="C30" s="4" t="s">
        <v>1636</v>
      </c>
      <c r="D30" s="4" t="s">
        <v>1637</v>
      </c>
      <c r="E30" s="4" t="s">
        <v>2207</v>
      </c>
      <c r="F30" s="4" t="s">
        <v>1646</v>
      </c>
      <c r="G30" s="4" t="s">
        <v>1647</v>
      </c>
      <c r="H30" s="132"/>
      <c r="I30" s="111"/>
      <c r="J30" s="4" t="s">
        <v>44</v>
      </c>
      <c r="K30" s="4"/>
      <c r="L30" s="4" t="s">
        <v>15</v>
      </c>
      <c r="M30" s="4"/>
      <c r="N30" s="4"/>
      <c r="O30" s="4"/>
      <c r="P30" s="4"/>
      <c r="Q30" s="4"/>
      <c r="R30" s="4"/>
      <c r="S30" s="4"/>
      <c r="T30" s="48"/>
      <c r="U30" s="4"/>
      <c r="V30" s="4"/>
      <c r="W30" s="4"/>
    </row>
    <row r="31" spans="1:23" ht="60" customHeight="1" x14ac:dyDescent="0.15">
      <c r="A31" s="4" t="s">
        <v>276</v>
      </c>
      <c r="B31" s="36" t="s">
        <v>1635</v>
      </c>
      <c r="C31" s="4" t="s">
        <v>1636</v>
      </c>
      <c r="D31" s="4" t="s">
        <v>1637</v>
      </c>
      <c r="E31" s="4" t="s">
        <v>2207</v>
      </c>
      <c r="F31" s="4" t="s">
        <v>1648</v>
      </c>
      <c r="G31" s="4" t="s">
        <v>1649</v>
      </c>
      <c r="H31" s="132"/>
      <c r="I31" s="111"/>
      <c r="J31" s="4" t="s">
        <v>44</v>
      </c>
      <c r="K31" s="4"/>
      <c r="L31" s="4" t="s">
        <v>15</v>
      </c>
      <c r="M31" s="4"/>
      <c r="N31" s="4"/>
      <c r="O31" s="4"/>
      <c r="P31" s="4"/>
      <c r="Q31" s="4"/>
      <c r="R31" s="4"/>
      <c r="S31" s="4"/>
      <c r="T31" s="48"/>
      <c r="U31" s="4"/>
      <c r="V31" s="4"/>
      <c r="W31" s="4"/>
    </row>
    <row r="32" spans="1:23" ht="60" customHeight="1" x14ac:dyDescent="0.15">
      <c r="A32" s="4" t="s">
        <v>278</v>
      </c>
      <c r="B32" s="36" t="s">
        <v>1635</v>
      </c>
      <c r="C32" s="4" t="s">
        <v>1636</v>
      </c>
      <c r="D32" s="4" t="s">
        <v>190</v>
      </c>
      <c r="E32" s="4" t="s">
        <v>2212</v>
      </c>
      <c r="F32" s="4" t="s">
        <v>2213</v>
      </c>
      <c r="G32" s="4" t="s">
        <v>2214</v>
      </c>
      <c r="H32" s="132" t="s">
        <v>2215</v>
      </c>
      <c r="I32" s="111"/>
      <c r="J32" s="4" t="s">
        <v>44</v>
      </c>
      <c r="K32" s="4"/>
      <c r="L32" s="4" t="s">
        <v>15</v>
      </c>
      <c r="M32" s="4"/>
      <c r="N32" s="4"/>
      <c r="O32" s="4"/>
      <c r="P32" s="4"/>
      <c r="Q32" s="4"/>
      <c r="R32" s="4"/>
      <c r="S32" s="4"/>
      <c r="T32" s="48"/>
      <c r="U32" s="4"/>
      <c r="V32" s="4"/>
      <c r="W32" s="4"/>
    </row>
    <row r="33" spans="1:23" ht="60" customHeight="1" x14ac:dyDescent="0.15">
      <c r="A33" s="4" t="s">
        <v>276</v>
      </c>
      <c r="B33" s="36" t="s">
        <v>1635</v>
      </c>
      <c r="C33" s="4" t="s">
        <v>1636</v>
      </c>
      <c r="D33" s="4" t="s">
        <v>190</v>
      </c>
      <c r="E33" s="4" t="s">
        <v>1550</v>
      </c>
      <c r="F33" s="4" t="s">
        <v>2216</v>
      </c>
      <c r="G33" s="4" t="s">
        <v>2217</v>
      </c>
      <c r="H33" s="132" t="s">
        <v>2218</v>
      </c>
      <c r="I33" s="111"/>
      <c r="J33" s="4" t="s">
        <v>14</v>
      </c>
      <c r="K33" s="4"/>
      <c r="L33" s="4" t="s">
        <v>15</v>
      </c>
      <c r="M33" s="4"/>
      <c r="N33" s="4"/>
      <c r="O33" s="4"/>
      <c r="P33" s="4"/>
      <c r="Q33" s="4"/>
      <c r="R33" s="4"/>
      <c r="S33" s="4"/>
      <c r="T33" s="48"/>
      <c r="U33" s="4"/>
      <c r="V33" s="4"/>
      <c r="W33" s="4"/>
    </row>
    <row r="34" spans="1:23" ht="60" customHeight="1" x14ac:dyDescent="0.15">
      <c r="A34" s="4" t="s">
        <v>278</v>
      </c>
      <c r="B34" s="36" t="s">
        <v>1635</v>
      </c>
      <c r="C34" s="4" t="s">
        <v>1636</v>
      </c>
      <c r="D34" s="4" t="s">
        <v>1637</v>
      </c>
      <c r="E34" s="4" t="s">
        <v>1638</v>
      </c>
      <c r="F34" s="4" t="s">
        <v>2208</v>
      </c>
      <c r="G34" s="4" t="s">
        <v>1650</v>
      </c>
      <c r="H34" s="132" t="s">
        <v>1655</v>
      </c>
      <c r="I34" s="111"/>
      <c r="J34" s="4" t="s">
        <v>45</v>
      </c>
      <c r="K34" s="4"/>
      <c r="L34" s="4" t="s">
        <v>15</v>
      </c>
      <c r="M34" s="4"/>
      <c r="N34" s="4"/>
      <c r="O34" s="4"/>
      <c r="P34" s="4"/>
      <c r="Q34" s="4"/>
      <c r="R34" s="4"/>
      <c r="S34" s="4"/>
      <c r="T34" s="48"/>
      <c r="U34" s="4"/>
      <c r="V34" s="4"/>
      <c r="W34" s="4"/>
    </row>
    <row r="35" spans="1:23" ht="60" customHeight="1" x14ac:dyDescent="0.15">
      <c r="A35" s="4" t="s">
        <v>279</v>
      </c>
      <c r="B35" s="36" t="s">
        <v>1635</v>
      </c>
      <c r="C35" s="4" t="s">
        <v>1636</v>
      </c>
      <c r="D35" s="4" t="s">
        <v>1637</v>
      </c>
      <c r="E35" s="4" t="s">
        <v>1638</v>
      </c>
      <c r="F35" s="4" t="s">
        <v>2209</v>
      </c>
      <c r="G35" s="4" t="s">
        <v>1651</v>
      </c>
      <c r="H35" s="132"/>
      <c r="I35" s="111"/>
      <c r="J35" s="4" t="s">
        <v>45</v>
      </c>
      <c r="K35" s="4"/>
      <c r="L35" s="4" t="s">
        <v>15</v>
      </c>
      <c r="M35" s="4"/>
      <c r="N35" s="4"/>
      <c r="O35" s="4"/>
      <c r="P35" s="4"/>
      <c r="Q35" s="4"/>
      <c r="R35" s="4"/>
      <c r="S35" s="4"/>
      <c r="T35" s="48"/>
      <c r="U35" s="4"/>
      <c r="V35" s="4"/>
      <c r="W35" s="4"/>
    </row>
    <row r="36" spans="1:23" ht="60" customHeight="1" x14ac:dyDescent="0.15">
      <c r="A36" s="4" t="s">
        <v>282</v>
      </c>
      <c r="B36" s="36" t="s">
        <v>1635</v>
      </c>
      <c r="C36" s="4" t="s">
        <v>1636</v>
      </c>
      <c r="D36" s="4" t="s">
        <v>1637</v>
      </c>
      <c r="E36" s="4" t="s">
        <v>1638</v>
      </c>
      <c r="F36" s="4" t="s">
        <v>2210</v>
      </c>
      <c r="G36" s="4" t="s">
        <v>1652</v>
      </c>
      <c r="H36" s="132" t="s">
        <v>1653</v>
      </c>
      <c r="I36" s="111" t="s">
        <v>1654</v>
      </c>
      <c r="J36" s="4" t="s">
        <v>46</v>
      </c>
      <c r="K36" s="4"/>
      <c r="L36" s="4" t="s">
        <v>15</v>
      </c>
      <c r="M36" s="4"/>
      <c r="N36" s="4"/>
      <c r="O36" s="4"/>
      <c r="P36" s="4"/>
      <c r="Q36" s="4"/>
      <c r="R36" s="4"/>
      <c r="S36" s="4"/>
      <c r="T36" s="48"/>
      <c r="U36" s="4"/>
      <c r="V36" s="4"/>
      <c r="W36" s="4"/>
    </row>
    <row r="37" spans="1:23" ht="60" customHeight="1" x14ac:dyDescent="0.15">
      <c r="A37" s="4" t="s">
        <v>286</v>
      </c>
      <c r="B37" s="36" t="s">
        <v>1635</v>
      </c>
      <c r="C37" s="4" t="s">
        <v>1636</v>
      </c>
      <c r="D37" s="4" t="s">
        <v>1637</v>
      </c>
      <c r="E37" s="4" t="s">
        <v>1638</v>
      </c>
      <c r="F37" s="4" t="s">
        <v>2211</v>
      </c>
      <c r="G37" s="4" t="s">
        <v>1656</v>
      </c>
      <c r="H37" s="132" t="s">
        <v>1657</v>
      </c>
      <c r="I37" s="111"/>
      <c r="J37" s="4" t="s">
        <v>46</v>
      </c>
      <c r="K37" s="4"/>
      <c r="L37" s="4" t="s">
        <v>15</v>
      </c>
      <c r="M37" s="4"/>
      <c r="N37" s="4"/>
      <c r="O37" s="4"/>
      <c r="P37" s="4"/>
      <c r="Q37" s="4"/>
      <c r="R37" s="4"/>
      <c r="S37" s="4"/>
      <c r="T37" s="48"/>
      <c r="U37" s="4"/>
      <c r="V37" s="4"/>
      <c r="W37" s="4"/>
    </row>
    <row r="38" spans="1:23" ht="60" customHeight="1" x14ac:dyDescent="0.15">
      <c r="A38" s="4" t="s">
        <v>290</v>
      </c>
      <c r="B38" s="102" t="s">
        <v>2182</v>
      </c>
      <c r="C38" s="4" t="s">
        <v>2183</v>
      </c>
      <c r="D38" s="4" t="s">
        <v>2184</v>
      </c>
      <c r="E38" s="4" t="s">
        <v>2185</v>
      </c>
      <c r="F38" s="4" t="s">
        <v>2196</v>
      </c>
      <c r="G38" s="4" t="s">
        <v>2186</v>
      </c>
      <c r="H38" s="132" t="s">
        <v>2204</v>
      </c>
      <c r="I38" s="111"/>
      <c r="J38" s="4" t="s">
        <v>14</v>
      </c>
      <c r="K38" s="4"/>
      <c r="L38" s="4" t="s">
        <v>15</v>
      </c>
      <c r="M38" s="4"/>
      <c r="N38" s="4"/>
      <c r="O38" s="4"/>
      <c r="P38" s="4"/>
      <c r="Q38" s="4"/>
      <c r="R38" s="4"/>
      <c r="S38" s="4"/>
      <c r="T38" s="48"/>
      <c r="U38" s="4"/>
      <c r="V38" s="4"/>
      <c r="W38" s="4"/>
    </row>
    <row r="39" spans="1:23" ht="60" customHeight="1" x14ac:dyDescent="0.15">
      <c r="A39" s="4" t="s">
        <v>292</v>
      </c>
      <c r="B39" s="102" t="s">
        <v>2182</v>
      </c>
      <c r="C39" s="4" t="s">
        <v>2183</v>
      </c>
      <c r="D39" s="4" t="s">
        <v>2184</v>
      </c>
      <c r="E39" s="4" t="s">
        <v>2185</v>
      </c>
      <c r="F39" s="4" t="s">
        <v>2188</v>
      </c>
      <c r="G39" s="4" t="s">
        <v>2187</v>
      </c>
      <c r="H39" s="132" t="s">
        <v>2189</v>
      </c>
      <c r="I39" s="111"/>
      <c r="J39" s="4" t="s">
        <v>46</v>
      </c>
      <c r="K39" s="4"/>
      <c r="L39" s="4" t="s">
        <v>15</v>
      </c>
      <c r="M39" s="4"/>
      <c r="N39" s="4"/>
      <c r="O39" s="4"/>
      <c r="P39" s="4"/>
      <c r="Q39" s="4"/>
      <c r="R39" s="4"/>
      <c r="S39" s="4"/>
      <c r="T39" s="48"/>
      <c r="U39" s="4"/>
      <c r="V39" s="4"/>
      <c r="W39" s="4"/>
    </row>
    <row r="40" spans="1:23" ht="60" customHeight="1" x14ac:dyDescent="0.15">
      <c r="A40" s="4" t="s">
        <v>294</v>
      </c>
      <c r="B40" s="102" t="s">
        <v>2182</v>
      </c>
      <c r="C40" s="4" t="s">
        <v>2183</v>
      </c>
      <c r="D40" s="4" t="s">
        <v>2184</v>
      </c>
      <c r="E40" s="4" t="s">
        <v>2185</v>
      </c>
      <c r="F40" s="4" t="s">
        <v>2190</v>
      </c>
      <c r="G40" s="4" t="s">
        <v>2191</v>
      </c>
      <c r="H40" s="132" t="s">
        <v>2205</v>
      </c>
      <c r="I40" s="111"/>
      <c r="J40" s="4" t="s">
        <v>46</v>
      </c>
      <c r="K40" s="4"/>
      <c r="L40" s="4" t="s">
        <v>15</v>
      </c>
      <c r="M40" s="4"/>
      <c r="N40" s="4"/>
      <c r="O40" s="4"/>
      <c r="P40" s="4"/>
      <c r="Q40" s="4"/>
      <c r="R40" s="4"/>
      <c r="S40" s="4"/>
      <c r="T40" s="48"/>
      <c r="U40" s="4"/>
      <c r="V40" s="4"/>
      <c r="W40" s="4"/>
    </row>
    <row r="41" spans="1:23" ht="60" customHeight="1" x14ac:dyDescent="0.15">
      <c r="A41" s="4" t="s">
        <v>297</v>
      </c>
      <c r="B41" s="102" t="s">
        <v>2182</v>
      </c>
      <c r="C41" s="4" t="s">
        <v>2183</v>
      </c>
      <c r="D41" s="4" t="s">
        <v>2184</v>
      </c>
      <c r="E41" s="4" t="s">
        <v>2192</v>
      </c>
      <c r="F41" s="4" t="s">
        <v>2193</v>
      </c>
      <c r="G41" s="4" t="s">
        <v>2194</v>
      </c>
      <c r="H41" s="132" t="s">
        <v>2195</v>
      </c>
      <c r="I41" s="111"/>
      <c r="J41" s="4" t="s">
        <v>14</v>
      </c>
      <c r="K41" s="4"/>
      <c r="L41" s="4" t="s">
        <v>15</v>
      </c>
      <c r="M41" s="4"/>
      <c r="N41" s="4"/>
      <c r="O41" s="4"/>
      <c r="P41" s="4"/>
      <c r="Q41" s="4"/>
      <c r="R41" s="4"/>
      <c r="S41" s="4"/>
      <c r="T41" s="48"/>
      <c r="U41" s="4"/>
      <c r="V41" s="4"/>
      <c r="W41" s="4"/>
    </row>
    <row r="42" spans="1:23" ht="60" customHeight="1" x14ac:dyDescent="0.15">
      <c r="A42" s="4" t="s">
        <v>300</v>
      </c>
      <c r="B42" s="102" t="s">
        <v>2182</v>
      </c>
      <c r="C42" s="4" t="s">
        <v>2183</v>
      </c>
      <c r="D42" s="4" t="s">
        <v>2184</v>
      </c>
      <c r="E42" s="4" t="s">
        <v>2192</v>
      </c>
      <c r="F42" s="4" t="s">
        <v>2201</v>
      </c>
      <c r="G42" s="4" t="s">
        <v>2197</v>
      </c>
      <c r="H42" s="132" t="s">
        <v>2203</v>
      </c>
      <c r="I42" s="111"/>
      <c r="J42" s="4" t="s">
        <v>14</v>
      </c>
      <c r="K42" s="4"/>
      <c r="L42" s="4" t="s">
        <v>15</v>
      </c>
      <c r="M42" s="4"/>
      <c r="N42" s="4"/>
      <c r="O42" s="4"/>
      <c r="P42" s="4"/>
      <c r="Q42" s="4"/>
      <c r="R42" s="4"/>
      <c r="S42" s="4"/>
      <c r="T42" s="48"/>
      <c r="U42" s="4"/>
      <c r="V42" s="4"/>
      <c r="W42" s="4"/>
    </row>
    <row r="43" spans="1:23" ht="60" customHeight="1" x14ac:dyDescent="0.15">
      <c r="A43" s="4" t="s">
        <v>301</v>
      </c>
      <c r="B43" s="102" t="s">
        <v>2182</v>
      </c>
      <c r="C43" s="4" t="s">
        <v>2183</v>
      </c>
      <c r="D43" s="4" t="s">
        <v>2184</v>
      </c>
      <c r="E43" s="4" t="s">
        <v>2192</v>
      </c>
      <c r="F43" s="4" t="s">
        <v>2200</v>
      </c>
      <c r="G43" s="4" t="s">
        <v>2198</v>
      </c>
      <c r="H43" s="132" t="s">
        <v>2203</v>
      </c>
      <c r="I43" s="111"/>
      <c r="J43" s="4" t="s">
        <v>14</v>
      </c>
      <c r="K43" s="4"/>
      <c r="L43" s="4" t="s">
        <v>15</v>
      </c>
      <c r="M43" s="4"/>
      <c r="N43" s="4"/>
      <c r="O43" s="4"/>
      <c r="P43" s="4"/>
      <c r="Q43" s="4"/>
      <c r="R43" s="4"/>
      <c r="S43" s="4"/>
      <c r="T43" s="48"/>
      <c r="U43" s="4"/>
      <c r="V43" s="4"/>
      <c r="W43" s="4"/>
    </row>
    <row r="44" spans="1:23" ht="60" customHeight="1" x14ac:dyDescent="0.15">
      <c r="A44" s="4" t="s">
        <v>304</v>
      </c>
      <c r="B44" s="102" t="s">
        <v>2182</v>
      </c>
      <c r="C44" s="4" t="s">
        <v>2183</v>
      </c>
      <c r="D44" s="4" t="s">
        <v>2184</v>
      </c>
      <c r="E44" s="4" t="s">
        <v>2192</v>
      </c>
      <c r="F44" s="4" t="s">
        <v>2199</v>
      </c>
      <c r="G44" s="4" t="s">
        <v>2202</v>
      </c>
      <c r="H44" s="132"/>
      <c r="I44" s="111"/>
      <c r="J44" s="4" t="s">
        <v>46</v>
      </c>
      <c r="K44" s="4"/>
      <c r="L44" s="4" t="s">
        <v>15</v>
      </c>
      <c r="M44" s="4"/>
      <c r="N44" s="4"/>
      <c r="O44" s="4"/>
      <c r="P44" s="4"/>
      <c r="Q44" s="4"/>
      <c r="R44" s="4"/>
      <c r="S44" s="4"/>
      <c r="T44" s="48"/>
      <c r="U44" s="4"/>
      <c r="V44" s="4"/>
      <c r="W44" s="4"/>
    </row>
    <row r="45" spans="1:23" ht="60" customHeight="1" x14ac:dyDescent="0.15">
      <c r="A45" s="4" t="s">
        <v>307</v>
      </c>
      <c r="B45" s="4"/>
      <c r="C45" s="4"/>
      <c r="D45" s="4"/>
      <c r="E45" s="4"/>
      <c r="F45" s="4"/>
      <c r="G45" s="4"/>
      <c r="H45" s="132"/>
      <c r="I45" s="111"/>
      <c r="J45" s="4"/>
      <c r="K45" s="4"/>
      <c r="L45" s="4"/>
      <c r="M45" s="4"/>
      <c r="N45" s="4"/>
      <c r="O45" s="4"/>
      <c r="P45" s="4"/>
      <c r="Q45" s="4"/>
      <c r="R45" s="4"/>
      <c r="S45" s="4"/>
      <c r="T45" s="48"/>
      <c r="U45" s="4"/>
      <c r="V45" s="4"/>
      <c r="W45" s="4"/>
    </row>
    <row r="46" spans="1:23" ht="60" customHeight="1" x14ac:dyDescent="0.15">
      <c r="A46" s="4" t="s">
        <v>308</v>
      </c>
      <c r="B46" s="4"/>
      <c r="C46" s="4"/>
      <c r="D46" s="4"/>
      <c r="E46" s="4"/>
      <c r="F46" s="4"/>
      <c r="G46" s="4"/>
      <c r="H46" s="132"/>
      <c r="I46" s="111"/>
      <c r="J46" s="4"/>
      <c r="K46" s="4"/>
      <c r="L46" s="4"/>
      <c r="M46" s="4"/>
      <c r="N46" s="4"/>
      <c r="O46" s="4"/>
      <c r="P46" s="4"/>
      <c r="Q46" s="4"/>
      <c r="R46" s="4"/>
      <c r="S46" s="4"/>
      <c r="T46" s="48"/>
      <c r="U46" s="4"/>
      <c r="V46" s="4"/>
      <c r="W46" s="4"/>
    </row>
    <row r="47" spans="1:23" ht="60" customHeight="1" x14ac:dyDescent="0.15">
      <c r="A47" s="4" t="s">
        <v>311</v>
      </c>
      <c r="B47" s="4"/>
      <c r="C47" s="4"/>
      <c r="D47" s="4"/>
      <c r="E47" s="4"/>
      <c r="F47" s="4"/>
      <c r="G47" s="4"/>
      <c r="H47" s="132"/>
      <c r="I47" s="111"/>
      <c r="J47" s="4"/>
      <c r="K47" s="4"/>
      <c r="L47" s="4"/>
      <c r="M47" s="4"/>
      <c r="N47" s="4"/>
      <c r="O47" s="4"/>
      <c r="P47" s="4"/>
      <c r="Q47" s="4"/>
      <c r="R47" s="4"/>
      <c r="S47" s="4"/>
      <c r="T47" s="48"/>
      <c r="U47" s="4"/>
      <c r="V47" s="4"/>
      <c r="W47" s="4"/>
    </row>
    <row r="48" spans="1:23" ht="60" customHeight="1" x14ac:dyDescent="0.15">
      <c r="A48" s="4" t="s">
        <v>313</v>
      </c>
      <c r="B48" s="4"/>
      <c r="C48" s="4"/>
      <c r="D48" s="4"/>
      <c r="E48" s="4"/>
      <c r="F48" s="4"/>
      <c r="G48" s="4"/>
      <c r="H48" s="132"/>
      <c r="I48" s="111"/>
      <c r="J48" s="4"/>
      <c r="K48" s="4"/>
      <c r="L48" s="4"/>
      <c r="M48" s="4"/>
      <c r="N48" s="4"/>
      <c r="O48" s="4"/>
      <c r="P48" s="4"/>
      <c r="Q48" s="4"/>
      <c r="R48" s="4"/>
      <c r="S48" s="4"/>
      <c r="T48" s="48"/>
      <c r="U48" s="4"/>
      <c r="V48" s="4"/>
      <c r="W48" s="4"/>
    </row>
    <row r="49" spans="1:23" ht="60" customHeight="1" x14ac:dyDescent="0.15">
      <c r="A49" s="4" t="s">
        <v>317</v>
      </c>
      <c r="B49" s="4"/>
      <c r="C49" s="4"/>
      <c r="D49" s="4"/>
      <c r="E49" s="4"/>
      <c r="F49" s="4"/>
      <c r="G49" s="4"/>
      <c r="H49" s="132"/>
      <c r="I49" s="111"/>
      <c r="J49" s="4"/>
      <c r="K49" s="4"/>
      <c r="L49" s="4"/>
      <c r="M49" s="4"/>
      <c r="N49" s="4"/>
      <c r="O49" s="4"/>
      <c r="P49" s="4"/>
      <c r="Q49" s="4"/>
      <c r="R49" s="4"/>
      <c r="S49" s="4"/>
      <c r="T49" s="48"/>
      <c r="U49" s="4"/>
      <c r="V49" s="4"/>
      <c r="W49" s="4"/>
    </row>
    <row r="50" spans="1:23" ht="60" customHeight="1" x14ac:dyDescent="0.15">
      <c r="A50" s="4" t="s">
        <v>320</v>
      </c>
      <c r="B50" s="4"/>
      <c r="C50" s="4"/>
      <c r="D50" s="4"/>
      <c r="E50" s="4"/>
      <c r="F50" s="4"/>
      <c r="G50" s="4"/>
      <c r="H50" s="132"/>
      <c r="I50" s="111"/>
      <c r="J50" s="4"/>
      <c r="K50" s="4"/>
      <c r="L50" s="4"/>
      <c r="M50" s="4"/>
      <c r="N50" s="4"/>
      <c r="O50" s="4"/>
      <c r="P50" s="4"/>
      <c r="Q50" s="4"/>
      <c r="R50" s="4"/>
      <c r="S50" s="4"/>
      <c r="T50" s="48"/>
      <c r="U50" s="4"/>
      <c r="V50" s="4"/>
      <c r="W50" s="4"/>
    </row>
    <row r="51" spans="1:23" ht="60" customHeight="1" x14ac:dyDescent="0.15">
      <c r="A51" s="4" t="s">
        <v>326</v>
      </c>
      <c r="B51" s="4"/>
      <c r="C51" s="4"/>
      <c r="D51" s="4"/>
      <c r="E51" s="4"/>
      <c r="F51" s="4"/>
      <c r="G51" s="4"/>
      <c r="H51" s="132"/>
      <c r="I51" s="111"/>
      <c r="J51" s="4"/>
      <c r="K51" s="4"/>
      <c r="L51" s="4"/>
      <c r="M51" s="4"/>
      <c r="N51" s="4"/>
      <c r="O51" s="4"/>
      <c r="P51" s="4"/>
      <c r="Q51" s="4"/>
      <c r="R51" s="4"/>
      <c r="S51" s="4"/>
      <c r="T51" s="48"/>
      <c r="U51" s="4"/>
      <c r="V51" s="4"/>
      <c r="W51" s="4"/>
    </row>
    <row r="52" spans="1:23" ht="60" customHeight="1" x14ac:dyDescent="0.15">
      <c r="A52" s="4" t="s">
        <v>327</v>
      </c>
      <c r="B52" s="4"/>
      <c r="C52" s="4"/>
      <c r="D52" s="4"/>
      <c r="E52" s="4"/>
      <c r="F52" s="4"/>
      <c r="G52" s="4"/>
      <c r="H52" s="132"/>
      <c r="I52" s="111"/>
      <c r="J52" s="4"/>
      <c r="K52" s="4"/>
      <c r="L52" s="4"/>
      <c r="M52" s="4"/>
      <c r="N52" s="4"/>
      <c r="O52" s="4"/>
      <c r="P52" s="4"/>
      <c r="Q52" s="4"/>
      <c r="R52" s="4"/>
      <c r="S52" s="4"/>
      <c r="T52" s="48"/>
      <c r="U52" s="4"/>
      <c r="V52" s="4"/>
      <c r="W52" s="4"/>
    </row>
    <row r="53" spans="1:23" ht="60" customHeight="1" x14ac:dyDescent="0.15">
      <c r="A53" s="4" t="s">
        <v>334</v>
      </c>
      <c r="B53" s="4"/>
      <c r="C53" s="4"/>
      <c r="D53" s="4"/>
      <c r="E53" s="4"/>
      <c r="F53" s="4"/>
      <c r="G53" s="4"/>
      <c r="H53" s="132"/>
      <c r="I53" s="111"/>
      <c r="J53" s="4"/>
      <c r="K53" s="4"/>
      <c r="L53" s="4"/>
      <c r="M53" s="4"/>
      <c r="N53" s="4"/>
      <c r="O53" s="4"/>
      <c r="P53" s="4"/>
      <c r="Q53" s="4"/>
      <c r="R53" s="4"/>
      <c r="S53" s="4"/>
      <c r="T53" s="48"/>
      <c r="U53" s="4"/>
      <c r="V53" s="4"/>
      <c r="W53" s="4"/>
    </row>
    <row r="54" spans="1:23" ht="60" customHeight="1" x14ac:dyDescent="0.15">
      <c r="A54" s="4" t="s">
        <v>338</v>
      </c>
      <c r="B54" s="4"/>
      <c r="C54" s="4"/>
      <c r="D54" s="4"/>
      <c r="E54" s="4"/>
      <c r="F54" s="4"/>
      <c r="G54" s="4"/>
      <c r="H54" s="132"/>
      <c r="I54" s="111"/>
      <c r="J54" s="4"/>
      <c r="K54" s="4"/>
      <c r="L54" s="4"/>
      <c r="M54" s="4"/>
      <c r="N54" s="4"/>
      <c r="O54" s="4"/>
      <c r="P54" s="4"/>
      <c r="Q54" s="4"/>
      <c r="R54" s="4"/>
      <c r="S54" s="4"/>
      <c r="T54" s="48"/>
      <c r="U54" s="4"/>
      <c r="V54" s="4"/>
      <c r="W54" s="4"/>
    </row>
    <row r="55" spans="1:23" ht="60" customHeight="1" x14ac:dyDescent="0.15">
      <c r="A55" s="4" t="s">
        <v>339</v>
      </c>
      <c r="B55" s="4"/>
      <c r="C55" s="4"/>
      <c r="D55" s="4"/>
      <c r="E55" s="4"/>
      <c r="F55" s="4"/>
      <c r="G55" s="4"/>
      <c r="H55" s="132"/>
      <c r="I55" s="111"/>
      <c r="J55" s="4"/>
      <c r="K55" s="4"/>
      <c r="L55" s="4"/>
      <c r="M55" s="4"/>
      <c r="N55" s="4"/>
      <c r="O55" s="4"/>
      <c r="P55" s="4"/>
      <c r="Q55" s="4"/>
      <c r="R55" s="4"/>
      <c r="S55" s="4"/>
      <c r="T55" s="48"/>
      <c r="U55" s="4"/>
      <c r="V55" s="4"/>
      <c r="W55" s="4"/>
    </row>
    <row r="56" spans="1:23" ht="60" customHeight="1" x14ac:dyDescent="0.15">
      <c r="A56" s="4" t="s">
        <v>340</v>
      </c>
      <c r="B56" s="4"/>
      <c r="C56" s="4"/>
      <c r="D56" s="4"/>
      <c r="E56" s="4"/>
      <c r="F56" s="4"/>
      <c r="G56" s="4"/>
      <c r="H56" s="132"/>
      <c r="I56" s="111"/>
      <c r="J56" s="4"/>
      <c r="K56" s="4"/>
      <c r="L56" s="4"/>
      <c r="M56" s="4"/>
      <c r="N56" s="4"/>
      <c r="O56" s="4"/>
      <c r="P56" s="4"/>
      <c r="Q56" s="4"/>
      <c r="R56" s="4"/>
      <c r="S56" s="4"/>
      <c r="T56" s="48"/>
      <c r="U56" s="4"/>
      <c r="V56" s="4"/>
      <c r="W56" s="4"/>
    </row>
    <row r="57" spans="1:23" ht="60" customHeight="1" x14ac:dyDescent="0.15">
      <c r="A57" s="4" t="s">
        <v>341</v>
      </c>
      <c r="B57" s="4"/>
      <c r="C57" s="4"/>
      <c r="D57" s="4"/>
      <c r="E57" s="4"/>
      <c r="F57" s="4"/>
      <c r="G57" s="4"/>
      <c r="H57" s="132"/>
      <c r="I57" s="111"/>
      <c r="J57" s="4"/>
      <c r="K57" s="4"/>
      <c r="L57" s="4"/>
      <c r="M57" s="4"/>
      <c r="N57" s="4"/>
      <c r="O57" s="4"/>
      <c r="P57" s="4"/>
      <c r="Q57" s="4"/>
      <c r="R57" s="4"/>
      <c r="S57" s="4"/>
      <c r="T57" s="48"/>
      <c r="U57" s="4"/>
      <c r="V57" s="4"/>
      <c r="W57" s="4"/>
    </row>
    <row r="58" spans="1:23" ht="60" customHeight="1" x14ac:dyDescent="0.15">
      <c r="A58" s="4" t="s">
        <v>342</v>
      </c>
      <c r="B58" s="4"/>
      <c r="C58" s="4"/>
      <c r="D58" s="4"/>
      <c r="E58" s="4"/>
      <c r="F58" s="4"/>
      <c r="G58" s="4"/>
      <c r="H58" s="132"/>
      <c r="I58" s="111"/>
      <c r="J58" s="4"/>
      <c r="K58" s="4"/>
      <c r="L58" s="4"/>
      <c r="M58" s="4"/>
      <c r="N58" s="4"/>
      <c r="O58" s="4"/>
      <c r="P58" s="4"/>
      <c r="Q58" s="4"/>
      <c r="R58" s="4"/>
      <c r="S58" s="4"/>
      <c r="T58" s="48"/>
      <c r="U58" s="4"/>
      <c r="V58" s="4"/>
      <c r="W58" s="4"/>
    </row>
    <row r="59" spans="1:23" ht="60" customHeight="1" x14ac:dyDescent="0.15">
      <c r="A59" s="4" t="s">
        <v>343</v>
      </c>
      <c r="B59" s="4"/>
      <c r="C59" s="4"/>
      <c r="D59" s="4"/>
      <c r="E59" s="4"/>
      <c r="F59" s="4"/>
      <c r="G59" s="4"/>
      <c r="H59" s="132"/>
      <c r="I59" s="111"/>
      <c r="J59" s="4"/>
      <c r="K59" s="4"/>
      <c r="L59" s="4"/>
      <c r="M59" s="4"/>
      <c r="N59" s="4"/>
      <c r="O59" s="4"/>
      <c r="P59" s="4"/>
      <c r="Q59" s="4"/>
      <c r="R59" s="4"/>
      <c r="S59" s="4"/>
      <c r="T59" s="48"/>
      <c r="U59" s="4"/>
      <c r="V59" s="4"/>
      <c r="W59" s="4"/>
    </row>
    <row r="60" spans="1:23" ht="60" customHeight="1" x14ac:dyDescent="0.15">
      <c r="A60" s="4" t="s">
        <v>344</v>
      </c>
      <c r="B60" s="4"/>
      <c r="C60" s="4"/>
      <c r="D60" s="4"/>
      <c r="E60" s="4"/>
      <c r="F60" s="4"/>
      <c r="G60" s="4"/>
      <c r="H60" s="132"/>
      <c r="I60" s="111"/>
      <c r="J60" s="4"/>
      <c r="K60" s="4"/>
      <c r="L60" s="4"/>
      <c r="M60" s="4"/>
      <c r="N60" s="4"/>
      <c r="O60" s="4"/>
      <c r="P60" s="4"/>
      <c r="Q60" s="4"/>
      <c r="R60" s="4"/>
      <c r="S60" s="4"/>
      <c r="T60" s="48"/>
      <c r="U60" s="4"/>
      <c r="V60" s="4"/>
      <c r="W60" s="4"/>
    </row>
    <row r="61" spans="1:23" ht="60" customHeight="1" x14ac:dyDescent="0.15">
      <c r="A61" s="4" t="s">
        <v>345</v>
      </c>
      <c r="B61" s="4"/>
      <c r="C61" s="4"/>
      <c r="D61" s="4"/>
      <c r="E61" s="4"/>
      <c r="F61" s="4"/>
      <c r="G61" s="4"/>
      <c r="H61" s="132"/>
      <c r="I61" s="111"/>
      <c r="J61" s="4"/>
      <c r="K61" s="4"/>
      <c r="L61" s="4"/>
      <c r="M61" s="4"/>
      <c r="N61" s="4"/>
      <c r="O61" s="4"/>
      <c r="P61" s="4"/>
      <c r="Q61" s="4"/>
      <c r="R61" s="4"/>
      <c r="S61" s="4"/>
      <c r="T61" s="48"/>
      <c r="U61" s="4"/>
      <c r="V61" s="4"/>
      <c r="W61" s="4"/>
    </row>
    <row r="62" spans="1:23" ht="60" customHeight="1" x14ac:dyDescent="0.15">
      <c r="A62" s="4" t="s">
        <v>455</v>
      </c>
      <c r="B62" s="4"/>
      <c r="C62" s="4"/>
      <c r="D62" s="4"/>
      <c r="E62" s="4"/>
      <c r="F62" s="4"/>
      <c r="G62" s="4"/>
      <c r="H62" s="132"/>
      <c r="I62" s="111"/>
      <c r="J62" s="4"/>
      <c r="K62" s="4"/>
      <c r="L62" s="4"/>
      <c r="M62" s="4"/>
      <c r="N62" s="4"/>
      <c r="O62" s="4"/>
      <c r="P62" s="4"/>
      <c r="Q62" s="4"/>
      <c r="R62" s="4"/>
      <c r="S62" s="4"/>
      <c r="T62" s="48"/>
      <c r="U62" s="4"/>
      <c r="V62" s="4"/>
      <c r="W62" s="4"/>
    </row>
    <row r="63" spans="1:23" ht="60" customHeight="1" x14ac:dyDescent="0.15">
      <c r="A63" s="4" t="s">
        <v>456</v>
      </c>
      <c r="B63" s="4"/>
      <c r="C63" s="4"/>
      <c r="D63" s="4"/>
      <c r="E63" s="4"/>
      <c r="F63" s="4"/>
      <c r="G63" s="4"/>
      <c r="H63" s="132"/>
      <c r="I63" s="111"/>
      <c r="J63" s="4"/>
      <c r="K63" s="4"/>
      <c r="L63" s="4"/>
      <c r="M63" s="4"/>
      <c r="N63" s="4"/>
      <c r="O63" s="4"/>
      <c r="P63" s="4"/>
      <c r="Q63" s="4"/>
      <c r="R63" s="4"/>
      <c r="S63" s="4"/>
      <c r="T63" s="48"/>
      <c r="U63" s="4"/>
      <c r="V63" s="4"/>
      <c r="W63" s="4"/>
    </row>
    <row r="64" spans="1:23" ht="60" customHeight="1" x14ac:dyDescent="0.15">
      <c r="A64" s="4" t="s">
        <v>457</v>
      </c>
      <c r="B64" s="4"/>
      <c r="C64" s="4"/>
      <c r="D64" s="4"/>
      <c r="E64" s="4"/>
      <c r="F64" s="4"/>
      <c r="G64" s="4"/>
      <c r="H64" s="132"/>
      <c r="I64" s="111"/>
      <c r="J64" s="4"/>
      <c r="K64" s="4"/>
      <c r="L64" s="4"/>
      <c r="M64" s="4"/>
      <c r="N64" s="4"/>
      <c r="O64" s="4"/>
      <c r="P64" s="4"/>
      <c r="Q64" s="4"/>
      <c r="R64" s="4"/>
      <c r="S64" s="4"/>
      <c r="T64" s="48"/>
      <c r="U64" s="4"/>
      <c r="V64" s="4"/>
      <c r="W64" s="4"/>
    </row>
    <row r="65" spans="1:23" ht="60" customHeight="1" x14ac:dyDescent="0.15">
      <c r="A65" s="4" t="s">
        <v>458</v>
      </c>
      <c r="B65" s="4"/>
      <c r="C65" s="4"/>
      <c r="D65" s="4"/>
      <c r="E65" s="4"/>
      <c r="F65" s="4"/>
      <c r="G65" s="4"/>
      <c r="H65" s="132"/>
      <c r="I65" s="111"/>
      <c r="J65" s="4"/>
      <c r="K65" s="4"/>
      <c r="L65" s="4"/>
      <c r="M65" s="4"/>
      <c r="N65" s="4"/>
      <c r="O65" s="4"/>
      <c r="P65" s="4"/>
      <c r="Q65" s="4"/>
      <c r="R65" s="4"/>
      <c r="S65" s="4"/>
      <c r="T65" s="48"/>
      <c r="U65" s="4"/>
      <c r="V65" s="4"/>
      <c r="W65" s="4"/>
    </row>
    <row r="66" spans="1:23" ht="60" customHeight="1" x14ac:dyDescent="0.15">
      <c r="A66" s="4" t="s">
        <v>459</v>
      </c>
      <c r="B66" s="4"/>
      <c r="C66" s="4"/>
      <c r="D66" s="4"/>
      <c r="E66" s="4"/>
      <c r="F66" s="4"/>
      <c r="G66" s="4"/>
      <c r="H66" s="132"/>
      <c r="I66" s="111"/>
      <c r="J66" s="4"/>
      <c r="K66" s="4"/>
      <c r="L66" s="4"/>
      <c r="M66" s="4"/>
      <c r="N66" s="4"/>
      <c r="O66" s="4"/>
      <c r="P66" s="4"/>
      <c r="Q66" s="4"/>
      <c r="R66" s="4"/>
      <c r="S66" s="4"/>
      <c r="T66" s="48"/>
      <c r="U66" s="4"/>
      <c r="V66" s="4"/>
      <c r="W66" s="4"/>
    </row>
    <row r="67" spans="1:23" ht="60" customHeight="1" x14ac:dyDescent="0.15">
      <c r="A67" s="4" t="s">
        <v>460</v>
      </c>
      <c r="B67" s="4"/>
      <c r="C67" s="4"/>
      <c r="D67" s="4"/>
      <c r="E67" s="4"/>
      <c r="F67" s="4"/>
      <c r="G67" s="4"/>
      <c r="H67" s="132"/>
      <c r="I67" s="111"/>
      <c r="J67" s="4"/>
      <c r="K67" s="4"/>
      <c r="L67" s="4"/>
      <c r="M67" s="4"/>
      <c r="N67" s="4"/>
      <c r="O67" s="4"/>
      <c r="P67" s="4"/>
      <c r="Q67" s="4"/>
      <c r="R67" s="4"/>
      <c r="S67" s="4"/>
      <c r="T67" s="48"/>
      <c r="U67" s="4"/>
      <c r="V67" s="4"/>
      <c r="W67" s="4"/>
    </row>
    <row r="68" spans="1:23" ht="60" customHeight="1" x14ac:dyDescent="0.15">
      <c r="A68" s="4" t="s">
        <v>461</v>
      </c>
      <c r="B68" s="4"/>
      <c r="C68" s="4"/>
      <c r="D68" s="4"/>
      <c r="E68" s="4"/>
      <c r="F68" s="4"/>
      <c r="G68" s="4"/>
      <c r="H68" s="132"/>
      <c r="I68" s="111"/>
      <c r="J68" s="4"/>
      <c r="K68" s="4"/>
      <c r="L68" s="4"/>
      <c r="M68" s="4"/>
      <c r="N68" s="4"/>
      <c r="O68" s="4"/>
      <c r="P68" s="4"/>
      <c r="Q68" s="4"/>
      <c r="R68" s="4"/>
      <c r="S68" s="4"/>
      <c r="T68" s="48"/>
      <c r="U68" s="4"/>
      <c r="V68" s="4"/>
      <c r="W68" s="4"/>
    </row>
    <row r="69" spans="1:23" ht="60" customHeight="1" x14ac:dyDescent="0.15">
      <c r="A69" s="4" t="s">
        <v>462</v>
      </c>
      <c r="B69" s="4"/>
      <c r="C69" s="4"/>
      <c r="D69" s="4"/>
      <c r="E69" s="4"/>
      <c r="F69" s="4"/>
      <c r="G69" s="4"/>
      <c r="H69" s="132"/>
      <c r="I69" s="111"/>
      <c r="J69" s="4"/>
      <c r="K69" s="4"/>
      <c r="L69" s="4"/>
      <c r="M69" s="4"/>
      <c r="N69" s="4"/>
      <c r="O69" s="4"/>
      <c r="P69" s="4"/>
      <c r="Q69" s="4"/>
      <c r="R69" s="4"/>
      <c r="S69" s="4"/>
      <c r="T69" s="48"/>
      <c r="U69" s="4"/>
      <c r="V69" s="4"/>
      <c r="W69" s="4"/>
    </row>
    <row r="70" spans="1:23" ht="60" customHeight="1" x14ac:dyDescent="0.15">
      <c r="A70" s="4" t="s">
        <v>730</v>
      </c>
      <c r="B70" s="4"/>
      <c r="C70" s="4"/>
      <c r="D70" s="4"/>
      <c r="E70" s="4"/>
      <c r="F70" s="4"/>
      <c r="G70" s="4"/>
      <c r="H70" s="132"/>
      <c r="I70" s="111"/>
      <c r="J70" s="4"/>
      <c r="K70" s="4"/>
      <c r="L70" s="4"/>
      <c r="M70" s="4"/>
      <c r="N70" s="4"/>
      <c r="O70" s="4"/>
      <c r="P70" s="4"/>
      <c r="Q70" s="4"/>
      <c r="R70" s="4"/>
      <c r="S70" s="4"/>
      <c r="T70" s="48"/>
      <c r="U70" s="4"/>
      <c r="V70" s="4"/>
      <c r="W70" s="4"/>
    </row>
    <row r="71" spans="1:23" ht="60" customHeight="1" x14ac:dyDescent="0.15">
      <c r="A71" s="4" t="s">
        <v>463</v>
      </c>
      <c r="B71" s="4"/>
      <c r="C71" s="4"/>
      <c r="D71" s="4"/>
      <c r="E71" s="4"/>
      <c r="F71" s="4"/>
      <c r="G71" s="4"/>
      <c r="H71" s="132"/>
      <c r="I71" s="111"/>
      <c r="J71" s="4"/>
      <c r="K71" s="4"/>
      <c r="L71" s="4"/>
      <c r="M71" s="4"/>
      <c r="N71" s="4"/>
      <c r="O71" s="4"/>
      <c r="P71" s="4"/>
      <c r="Q71" s="4"/>
      <c r="R71" s="4"/>
      <c r="S71" s="4"/>
      <c r="T71" s="48"/>
      <c r="U71" s="4"/>
      <c r="V71" s="4"/>
      <c r="W71" s="4"/>
    </row>
    <row r="72" spans="1:23" ht="60" customHeight="1" x14ac:dyDescent="0.15">
      <c r="A72" s="4" t="s">
        <v>464</v>
      </c>
      <c r="B72" s="4"/>
      <c r="C72" s="4"/>
      <c r="D72" s="4"/>
      <c r="E72" s="4"/>
      <c r="F72" s="4"/>
      <c r="G72" s="4"/>
      <c r="H72" s="132"/>
      <c r="I72" s="111"/>
      <c r="J72" s="4"/>
      <c r="K72" s="4"/>
      <c r="L72" s="4"/>
      <c r="M72" s="4"/>
      <c r="N72" s="4"/>
      <c r="O72" s="4"/>
      <c r="P72" s="4"/>
      <c r="Q72" s="4"/>
      <c r="R72" s="4"/>
      <c r="S72" s="4"/>
      <c r="T72" s="48"/>
      <c r="U72" s="4"/>
      <c r="V72" s="4"/>
      <c r="W72" s="4"/>
    </row>
    <row r="73" spans="1:23" ht="60" customHeight="1" x14ac:dyDescent="0.15">
      <c r="A73" s="4" t="s">
        <v>465</v>
      </c>
      <c r="B73" s="4"/>
      <c r="C73" s="4"/>
      <c r="D73" s="4"/>
      <c r="E73" s="4"/>
      <c r="F73" s="4"/>
      <c r="G73" s="4"/>
      <c r="H73" s="132"/>
      <c r="I73" s="111"/>
      <c r="J73" s="4"/>
      <c r="K73" s="4"/>
      <c r="L73" s="4"/>
      <c r="M73" s="4"/>
      <c r="N73" s="4"/>
      <c r="O73" s="4"/>
      <c r="P73" s="4"/>
      <c r="Q73" s="4"/>
      <c r="R73" s="4"/>
      <c r="S73" s="4"/>
      <c r="T73" s="48"/>
      <c r="U73" s="4"/>
      <c r="V73" s="4"/>
      <c r="W73" s="4"/>
    </row>
    <row r="74" spans="1:23" ht="60" customHeight="1" x14ac:dyDescent="0.15">
      <c r="A74" s="4" t="s">
        <v>466</v>
      </c>
      <c r="B74" s="4"/>
      <c r="C74" s="4"/>
      <c r="D74" s="4"/>
      <c r="E74" s="4"/>
      <c r="F74" s="4"/>
      <c r="G74" s="4"/>
      <c r="H74" s="132"/>
      <c r="I74" s="111"/>
      <c r="J74" s="4"/>
      <c r="K74" s="4"/>
      <c r="L74" s="4"/>
      <c r="M74" s="4"/>
      <c r="N74" s="4"/>
      <c r="O74" s="4"/>
      <c r="P74" s="4"/>
      <c r="Q74" s="4"/>
      <c r="R74" s="4"/>
      <c r="S74" s="4"/>
      <c r="T74" s="48"/>
      <c r="U74" s="4"/>
      <c r="V74" s="4"/>
      <c r="W74" s="4"/>
    </row>
    <row r="75" spans="1:23" ht="60" customHeight="1" x14ac:dyDescent="0.15">
      <c r="A75" s="4" t="s">
        <v>467</v>
      </c>
      <c r="B75" s="4"/>
      <c r="C75" s="4"/>
      <c r="D75" s="4"/>
      <c r="E75" s="4"/>
      <c r="F75" s="4"/>
      <c r="G75" s="4"/>
      <c r="H75" s="132"/>
      <c r="I75" s="111"/>
      <c r="J75" s="4"/>
      <c r="K75" s="4"/>
      <c r="L75" s="4"/>
      <c r="M75" s="4"/>
      <c r="N75" s="4"/>
      <c r="O75" s="4"/>
      <c r="P75" s="4"/>
      <c r="Q75" s="4"/>
      <c r="R75" s="4"/>
      <c r="S75" s="4"/>
      <c r="T75" s="48"/>
      <c r="U75" s="4"/>
      <c r="V75" s="4"/>
      <c r="W75" s="4"/>
    </row>
    <row r="76" spans="1:23" ht="60" customHeight="1" x14ac:dyDescent="0.15">
      <c r="A76" s="4" t="s">
        <v>468</v>
      </c>
      <c r="B76" s="4"/>
      <c r="C76" s="4"/>
      <c r="D76" s="4"/>
      <c r="E76" s="4"/>
      <c r="F76" s="4"/>
      <c r="G76" s="4"/>
      <c r="H76" s="132"/>
      <c r="I76" s="111"/>
      <c r="J76" s="4"/>
      <c r="K76" s="4"/>
      <c r="L76" s="4"/>
      <c r="M76" s="4"/>
      <c r="N76" s="4"/>
      <c r="O76" s="4"/>
      <c r="P76" s="4"/>
      <c r="Q76" s="4"/>
      <c r="R76" s="4"/>
      <c r="S76" s="4"/>
      <c r="T76" s="48"/>
      <c r="U76" s="4"/>
      <c r="V76" s="4"/>
      <c r="W76" s="4"/>
    </row>
    <row r="77" spans="1:23" ht="60" customHeight="1" x14ac:dyDescent="0.15">
      <c r="A77" s="4" t="s">
        <v>469</v>
      </c>
      <c r="B77" s="4"/>
      <c r="C77" s="4"/>
      <c r="D77" s="4"/>
      <c r="E77" s="4"/>
      <c r="F77" s="4"/>
      <c r="G77" s="4"/>
      <c r="H77" s="132"/>
      <c r="I77" s="111"/>
      <c r="J77" s="4"/>
      <c r="K77" s="4"/>
      <c r="L77" s="4"/>
      <c r="M77" s="4"/>
      <c r="N77" s="4"/>
      <c r="O77" s="4"/>
      <c r="P77" s="4"/>
      <c r="Q77" s="4"/>
      <c r="R77" s="4"/>
      <c r="S77" s="4"/>
      <c r="T77" s="48"/>
      <c r="U77" s="4"/>
      <c r="V77" s="4"/>
      <c r="W77" s="4"/>
    </row>
    <row r="78" spans="1:23" ht="60" customHeight="1" x14ac:dyDescent="0.15">
      <c r="A78" s="4" t="s">
        <v>470</v>
      </c>
      <c r="B78" s="4"/>
      <c r="C78" s="4"/>
      <c r="D78" s="4"/>
      <c r="E78" s="4"/>
      <c r="F78" s="4"/>
      <c r="G78" s="4"/>
      <c r="H78" s="132"/>
      <c r="I78" s="111"/>
      <c r="J78" s="4"/>
      <c r="K78" s="4"/>
      <c r="L78" s="4"/>
      <c r="M78" s="4"/>
      <c r="N78" s="4"/>
      <c r="O78" s="4"/>
      <c r="P78" s="4"/>
      <c r="Q78" s="4"/>
      <c r="R78" s="4"/>
      <c r="S78" s="4"/>
      <c r="T78" s="48"/>
      <c r="U78" s="4"/>
      <c r="V78" s="4"/>
      <c r="W78" s="4"/>
    </row>
    <row r="79" spans="1:23" ht="60" customHeight="1" x14ac:dyDescent="0.15">
      <c r="A79" s="4" t="s">
        <v>471</v>
      </c>
      <c r="B79" s="4"/>
      <c r="C79" s="4"/>
      <c r="D79" s="4"/>
      <c r="E79" s="4"/>
      <c r="F79" s="4"/>
      <c r="G79" s="4"/>
      <c r="H79" s="132"/>
      <c r="I79" s="111"/>
      <c r="J79" s="4"/>
      <c r="K79" s="4"/>
      <c r="L79" s="4"/>
      <c r="M79" s="4"/>
      <c r="N79" s="4"/>
      <c r="O79" s="4"/>
      <c r="P79" s="4"/>
      <c r="Q79" s="4"/>
      <c r="R79" s="4"/>
      <c r="S79" s="4"/>
      <c r="T79" s="48"/>
      <c r="U79" s="4"/>
      <c r="V79" s="4"/>
      <c r="W79" s="4"/>
    </row>
    <row r="80" spans="1:23" ht="60" customHeight="1" x14ac:dyDescent="0.15">
      <c r="A80" s="4" t="s">
        <v>472</v>
      </c>
      <c r="B80" s="4"/>
      <c r="C80" s="4"/>
      <c r="D80" s="4"/>
      <c r="E80" s="4"/>
      <c r="F80" s="4"/>
      <c r="G80" s="4"/>
      <c r="H80" s="132"/>
      <c r="I80" s="111"/>
      <c r="J80" s="4"/>
      <c r="K80" s="4"/>
      <c r="L80" s="4"/>
      <c r="M80" s="4"/>
      <c r="N80" s="4"/>
      <c r="O80" s="4"/>
      <c r="P80" s="4"/>
      <c r="Q80" s="4"/>
      <c r="R80" s="4"/>
      <c r="S80" s="4"/>
      <c r="T80" s="48"/>
      <c r="U80" s="4"/>
      <c r="V80" s="4"/>
      <c r="W80" s="4"/>
    </row>
    <row r="81" spans="1:23" ht="60" customHeight="1" x14ac:dyDescent="0.15">
      <c r="A81" s="4" t="s">
        <v>473</v>
      </c>
      <c r="B81" s="4"/>
      <c r="C81" s="4"/>
      <c r="D81" s="4"/>
      <c r="E81" s="4"/>
      <c r="F81" s="4"/>
      <c r="G81" s="4"/>
      <c r="H81" s="132"/>
      <c r="I81" s="111"/>
      <c r="J81" s="4"/>
      <c r="K81" s="4"/>
      <c r="L81" s="4"/>
      <c r="M81" s="4"/>
      <c r="N81" s="4"/>
      <c r="O81" s="4"/>
      <c r="P81" s="4"/>
      <c r="Q81" s="4"/>
      <c r="R81" s="4"/>
      <c r="S81" s="4"/>
      <c r="T81" s="48"/>
      <c r="U81" s="4"/>
      <c r="V81" s="4"/>
      <c r="W81" s="4"/>
    </row>
    <row r="82" spans="1:23" ht="60" customHeight="1" x14ac:dyDescent="0.15">
      <c r="A82" s="4" t="s">
        <v>474</v>
      </c>
      <c r="B82" s="4"/>
      <c r="C82" s="4"/>
      <c r="D82" s="4"/>
      <c r="E82" s="4"/>
      <c r="F82" s="4"/>
      <c r="G82" s="4"/>
      <c r="H82" s="132"/>
      <c r="I82" s="111"/>
      <c r="J82" s="4"/>
      <c r="K82" s="4"/>
      <c r="L82" s="4"/>
      <c r="M82" s="4"/>
      <c r="N82" s="4"/>
      <c r="O82" s="4"/>
      <c r="P82" s="4"/>
      <c r="Q82" s="4"/>
      <c r="R82" s="4"/>
      <c r="S82" s="4"/>
      <c r="T82" s="48"/>
      <c r="U82" s="4"/>
      <c r="V82" s="4"/>
      <c r="W82" s="4"/>
    </row>
    <row r="83" spans="1:23" ht="60" customHeight="1" x14ac:dyDescent="0.15">
      <c r="A83" s="4" t="s">
        <v>475</v>
      </c>
      <c r="B83" s="4"/>
      <c r="C83" s="4"/>
      <c r="D83" s="4"/>
      <c r="E83" s="4"/>
      <c r="F83" s="4"/>
      <c r="G83" s="4"/>
      <c r="H83" s="132"/>
      <c r="I83" s="111"/>
      <c r="J83" s="4"/>
      <c r="K83" s="4"/>
      <c r="L83" s="4"/>
      <c r="M83" s="4"/>
      <c r="N83" s="4"/>
      <c r="O83" s="4"/>
      <c r="P83" s="4"/>
      <c r="Q83" s="4"/>
      <c r="R83" s="4"/>
      <c r="S83" s="4"/>
      <c r="T83" s="48"/>
      <c r="U83" s="4"/>
      <c r="V83" s="4"/>
      <c r="W83" s="4"/>
    </row>
    <row r="84" spans="1:23" ht="60" customHeight="1" x14ac:dyDescent="0.15">
      <c r="A84" s="4" t="s">
        <v>476</v>
      </c>
      <c r="B84" s="4"/>
      <c r="C84" s="4"/>
      <c r="D84" s="4"/>
      <c r="E84" s="4"/>
      <c r="F84" s="4"/>
      <c r="G84" s="4"/>
      <c r="H84" s="132"/>
      <c r="I84" s="111"/>
      <c r="J84" s="4"/>
      <c r="K84" s="4"/>
      <c r="L84" s="4"/>
      <c r="M84" s="4"/>
      <c r="N84" s="4"/>
      <c r="O84" s="4"/>
      <c r="P84" s="4"/>
      <c r="Q84" s="4"/>
      <c r="R84" s="4"/>
      <c r="S84" s="4"/>
      <c r="T84" s="48"/>
      <c r="U84" s="4"/>
      <c r="V84" s="4"/>
      <c r="W84" s="4"/>
    </row>
    <row r="85" spans="1:23" ht="60" customHeight="1" x14ac:dyDescent="0.15">
      <c r="A85" s="4" t="s">
        <v>477</v>
      </c>
      <c r="B85" s="4"/>
      <c r="C85" s="4"/>
      <c r="D85" s="4"/>
      <c r="E85" s="4"/>
      <c r="F85" s="4"/>
      <c r="G85" s="4"/>
      <c r="H85" s="132"/>
      <c r="I85" s="111"/>
      <c r="J85" s="4"/>
      <c r="K85" s="4"/>
      <c r="L85" s="4"/>
      <c r="M85" s="4"/>
      <c r="N85" s="4"/>
      <c r="O85" s="4"/>
      <c r="P85" s="4"/>
      <c r="Q85" s="4"/>
      <c r="R85" s="4"/>
      <c r="S85" s="4"/>
      <c r="T85" s="48"/>
      <c r="U85" s="4"/>
      <c r="V85" s="4"/>
      <c r="W85" s="4"/>
    </row>
    <row r="86" spans="1:23" ht="60" customHeight="1" x14ac:dyDescent="0.15">
      <c r="A86" s="4" t="s">
        <v>478</v>
      </c>
      <c r="B86" s="4"/>
      <c r="C86" s="4"/>
      <c r="D86" s="4"/>
      <c r="E86" s="4"/>
      <c r="F86" s="4"/>
      <c r="G86" s="4"/>
      <c r="H86" s="132"/>
      <c r="I86" s="111"/>
      <c r="J86" s="4"/>
      <c r="K86" s="4"/>
      <c r="L86" s="4"/>
      <c r="M86" s="4"/>
      <c r="N86" s="4"/>
      <c r="O86" s="4"/>
      <c r="P86" s="4"/>
      <c r="Q86" s="4"/>
      <c r="R86" s="4"/>
      <c r="S86" s="4"/>
      <c r="T86" s="48"/>
      <c r="U86" s="4"/>
      <c r="V86" s="4"/>
      <c r="W86" s="4"/>
    </row>
    <row r="87" spans="1:23" ht="60" customHeight="1" x14ac:dyDescent="0.15">
      <c r="A87" s="4" t="s">
        <v>479</v>
      </c>
      <c r="B87" s="4"/>
      <c r="C87" s="4"/>
      <c r="D87" s="4"/>
      <c r="E87" s="4"/>
      <c r="F87" s="4"/>
      <c r="G87" s="4"/>
      <c r="H87" s="132"/>
      <c r="I87" s="111"/>
      <c r="J87" s="4"/>
      <c r="K87" s="4"/>
      <c r="L87" s="4"/>
      <c r="M87" s="4"/>
      <c r="N87" s="4"/>
      <c r="O87" s="4"/>
      <c r="P87" s="4"/>
      <c r="Q87" s="4"/>
      <c r="R87" s="4"/>
      <c r="S87" s="4"/>
      <c r="T87" s="48"/>
      <c r="U87" s="4"/>
      <c r="V87" s="4"/>
      <c r="W87" s="4"/>
    </row>
    <row r="88" spans="1:23" ht="60" customHeight="1" x14ac:dyDescent="0.15">
      <c r="A88" s="4" t="s">
        <v>480</v>
      </c>
      <c r="B88" s="4"/>
      <c r="C88" s="4"/>
      <c r="D88" s="4"/>
      <c r="E88" s="4"/>
      <c r="F88" s="4"/>
      <c r="G88" s="4"/>
      <c r="H88" s="132"/>
      <c r="I88" s="111"/>
      <c r="J88" s="4"/>
      <c r="K88" s="4"/>
      <c r="L88" s="4"/>
      <c r="M88" s="4"/>
      <c r="N88" s="4"/>
      <c r="O88" s="4"/>
      <c r="P88" s="4"/>
      <c r="Q88" s="4"/>
      <c r="R88" s="4"/>
      <c r="S88" s="4"/>
      <c r="T88" s="48"/>
      <c r="U88" s="4"/>
      <c r="V88" s="4"/>
      <c r="W88" s="4"/>
    </row>
    <row r="89" spans="1:23" ht="60" customHeight="1" x14ac:dyDescent="0.15">
      <c r="A89" s="4" t="s">
        <v>481</v>
      </c>
      <c r="B89" s="4"/>
      <c r="C89" s="4"/>
      <c r="D89" s="4"/>
      <c r="E89" s="4"/>
      <c r="F89" s="4"/>
      <c r="G89" s="4"/>
      <c r="H89" s="132"/>
      <c r="I89" s="111"/>
      <c r="J89" s="4"/>
      <c r="K89" s="4"/>
      <c r="L89" s="4"/>
      <c r="M89" s="4"/>
      <c r="N89" s="4"/>
      <c r="O89" s="4"/>
      <c r="P89" s="4"/>
      <c r="Q89" s="4"/>
      <c r="R89" s="4"/>
      <c r="S89" s="4"/>
      <c r="T89" s="48"/>
      <c r="U89" s="4"/>
      <c r="V89" s="4"/>
      <c r="W89" s="4"/>
    </row>
    <row r="90" spans="1:23" ht="60" customHeight="1" x14ac:dyDescent="0.15">
      <c r="A90" s="4" t="s">
        <v>482</v>
      </c>
      <c r="B90" s="4"/>
      <c r="C90" s="4"/>
      <c r="D90" s="4"/>
      <c r="E90" s="4"/>
      <c r="F90" s="4"/>
      <c r="G90" s="4"/>
      <c r="H90" s="132"/>
      <c r="I90" s="111"/>
      <c r="J90" s="4"/>
      <c r="K90" s="4"/>
      <c r="L90" s="4"/>
      <c r="M90" s="4"/>
      <c r="N90" s="4"/>
      <c r="O90" s="4"/>
      <c r="P90" s="4"/>
      <c r="Q90" s="4"/>
      <c r="R90" s="4"/>
      <c r="S90" s="4"/>
      <c r="T90" s="48"/>
      <c r="U90" s="4"/>
      <c r="V90" s="4"/>
      <c r="W90" s="4"/>
    </row>
    <row r="91" spans="1:23" ht="60" customHeight="1" x14ac:dyDescent="0.15">
      <c r="A91" s="4" t="s">
        <v>483</v>
      </c>
      <c r="B91" s="4"/>
      <c r="C91" s="4"/>
      <c r="D91" s="4"/>
      <c r="E91" s="4"/>
      <c r="F91" s="4"/>
      <c r="G91" s="4"/>
      <c r="H91" s="132"/>
      <c r="I91" s="111"/>
      <c r="J91" s="4"/>
      <c r="K91" s="4"/>
      <c r="L91" s="4"/>
      <c r="M91" s="4"/>
      <c r="N91" s="4"/>
      <c r="O91" s="4"/>
      <c r="P91" s="4"/>
      <c r="Q91" s="4"/>
      <c r="R91" s="4"/>
      <c r="S91" s="4"/>
      <c r="T91" s="48"/>
      <c r="U91" s="4"/>
      <c r="V91" s="4"/>
      <c r="W91" s="4"/>
    </row>
    <row r="92" spans="1:23" ht="60" customHeight="1" x14ac:dyDescent="0.15">
      <c r="A92" s="4" t="s">
        <v>484</v>
      </c>
      <c r="B92" s="4"/>
      <c r="C92" s="4"/>
      <c r="D92" s="4"/>
      <c r="E92" s="4"/>
      <c r="F92" s="4"/>
      <c r="G92" s="4"/>
      <c r="H92" s="132"/>
      <c r="I92" s="111"/>
      <c r="J92" s="4"/>
      <c r="K92" s="4"/>
      <c r="L92" s="4"/>
      <c r="M92" s="4"/>
      <c r="N92" s="4"/>
      <c r="O92" s="4"/>
      <c r="P92" s="4"/>
      <c r="Q92" s="4"/>
      <c r="R92" s="4"/>
      <c r="S92" s="4"/>
      <c r="T92" s="48"/>
      <c r="U92" s="4"/>
      <c r="V92" s="4"/>
      <c r="W92" s="4"/>
    </row>
    <row r="93" spans="1:23" ht="60" customHeight="1" x14ac:dyDescent="0.15">
      <c r="A93" s="4" t="s">
        <v>485</v>
      </c>
      <c r="B93" s="4"/>
      <c r="C93" s="4"/>
      <c r="D93" s="4"/>
      <c r="E93" s="4"/>
      <c r="F93" s="4"/>
      <c r="G93" s="4"/>
      <c r="H93" s="132"/>
      <c r="I93" s="111"/>
      <c r="J93" s="4"/>
      <c r="K93" s="4"/>
      <c r="L93" s="4"/>
      <c r="M93" s="4"/>
      <c r="N93" s="4"/>
      <c r="O93" s="4"/>
      <c r="P93" s="4"/>
      <c r="Q93" s="4"/>
      <c r="R93" s="4"/>
      <c r="S93" s="4"/>
      <c r="T93" s="48"/>
      <c r="U93" s="4"/>
      <c r="V93" s="4"/>
      <c r="W93" s="4"/>
    </row>
    <row r="94" spans="1:23" ht="60" customHeight="1" x14ac:dyDescent="0.15">
      <c r="A94" s="4" t="s">
        <v>486</v>
      </c>
      <c r="B94" s="4"/>
      <c r="C94" s="4"/>
      <c r="D94" s="4"/>
      <c r="E94" s="4"/>
      <c r="F94" s="4"/>
      <c r="G94" s="4"/>
      <c r="H94" s="132"/>
      <c r="I94" s="111"/>
      <c r="J94" s="4"/>
      <c r="K94" s="4"/>
      <c r="L94" s="4"/>
      <c r="M94" s="4"/>
      <c r="N94" s="4"/>
      <c r="O94" s="4"/>
      <c r="P94" s="4"/>
      <c r="Q94" s="4"/>
      <c r="R94" s="4"/>
      <c r="S94" s="4"/>
      <c r="T94" s="48"/>
      <c r="U94" s="4"/>
      <c r="V94" s="4"/>
      <c r="W94" s="4"/>
    </row>
    <row r="95" spans="1:23" ht="60" customHeight="1" x14ac:dyDescent="0.15">
      <c r="A95" s="4" t="s">
        <v>487</v>
      </c>
      <c r="B95" s="4"/>
      <c r="C95" s="4"/>
      <c r="D95" s="4"/>
      <c r="E95" s="4"/>
      <c r="F95" s="4"/>
      <c r="G95" s="4"/>
      <c r="H95" s="132"/>
      <c r="I95" s="111"/>
      <c r="J95" s="4"/>
      <c r="K95" s="4"/>
      <c r="L95" s="4"/>
      <c r="M95" s="4"/>
      <c r="N95" s="4"/>
      <c r="O95" s="4"/>
      <c r="P95" s="4"/>
      <c r="Q95" s="4"/>
      <c r="R95" s="4"/>
      <c r="S95" s="4"/>
      <c r="T95" s="48"/>
      <c r="U95" s="4"/>
      <c r="V95" s="4"/>
      <c r="W95" s="4"/>
    </row>
    <row r="96" spans="1:23" ht="60" customHeight="1" x14ac:dyDescent="0.15">
      <c r="A96" s="4" t="s">
        <v>488</v>
      </c>
      <c r="B96" s="4"/>
      <c r="C96" s="4"/>
      <c r="D96" s="4"/>
      <c r="E96" s="4"/>
      <c r="F96" s="4"/>
      <c r="G96" s="4"/>
      <c r="H96" s="132"/>
      <c r="I96" s="111"/>
      <c r="J96" s="4"/>
      <c r="K96" s="4"/>
      <c r="L96" s="4"/>
      <c r="M96" s="4"/>
      <c r="N96" s="4"/>
      <c r="O96" s="4"/>
      <c r="P96" s="4"/>
      <c r="Q96" s="4"/>
      <c r="R96" s="4"/>
      <c r="S96" s="4"/>
      <c r="T96" s="48"/>
      <c r="U96" s="4"/>
      <c r="V96" s="4"/>
      <c r="W96" s="4"/>
    </row>
    <row r="97" spans="1:23" ht="60" customHeight="1" x14ac:dyDescent="0.15">
      <c r="A97" s="4" t="s">
        <v>489</v>
      </c>
      <c r="B97" s="4"/>
      <c r="C97" s="4"/>
      <c r="D97" s="4"/>
      <c r="E97" s="4"/>
      <c r="F97" s="4"/>
      <c r="G97" s="4"/>
      <c r="H97" s="132"/>
      <c r="I97" s="111"/>
      <c r="J97" s="4"/>
      <c r="K97" s="4"/>
      <c r="L97" s="4"/>
      <c r="M97" s="4"/>
      <c r="N97" s="4"/>
      <c r="O97" s="4"/>
      <c r="P97" s="4"/>
      <c r="Q97" s="4"/>
      <c r="R97" s="4"/>
      <c r="S97" s="4"/>
      <c r="T97" s="48"/>
      <c r="U97" s="4"/>
      <c r="V97" s="4"/>
      <c r="W97" s="4"/>
    </row>
    <row r="98" spans="1:23" ht="60" customHeight="1" x14ac:dyDescent="0.15">
      <c r="A98" s="4" t="s">
        <v>490</v>
      </c>
      <c r="B98" s="4"/>
      <c r="C98" s="4"/>
      <c r="D98" s="4"/>
      <c r="E98" s="4"/>
      <c r="F98" s="4"/>
      <c r="G98" s="4"/>
      <c r="H98" s="132"/>
      <c r="I98" s="111"/>
      <c r="J98" s="4"/>
      <c r="K98" s="4"/>
      <c r="L98" s="4"/>
      <c r="M98" s="4"/>
      <c r="N98" s="4"/>
      <c r="O98" s="4"/>
      <c r="P98" s="4"/>
      <c r="Q98" s="4"/>
      <c r="R98" s="4"/>
      <c r="S98" s="4"/>
      <c r="T98" s="48"/>
      <c r="U98" s="4"/>
      <c r="V98" s="4"/>
      <c r="W98" s="4"/>
    </row>
    <row r="99" spans="1:23" ht="60" customHeight="1" x14ac:dyDescent="0.15">
      <c r="A99" s="4" t="s">
        <v>491</v>
      </c>
      <c r="B99" s="4"/>
      <c r="C99" s="4"/>
      <c r="D99" s="4"/>
      <c r="E99" s="4"/>
      <c r="F99" s="4"/>
      <c r="G99" s="4"/>
      <c r="H99" s="132"/>
      <c r="I99" s="111"/>
      <c r="J99" s="4"/>
      <c r="K99" s="4"/>
      <c r="L99" s="4"/>
      <c r="M99" s="4"/>
      <c r="N99" s="4"/>
      <c r="O99" s="4"/>
      <c r="P99" s="4"/>
      <c r="Q99" s="4"/>
      <c r="R99" s="4"/>
      <c r="S99" s="4"/>
      <c r="T99" s="48"/>
      <c r="U99" s="4"/>
      <c r="V99" s="4"/>
      <c r="W99" s="4"/>
    </row>
    <row r="100" spans="1:23" ht="60" customHeight="1" x14ac:dyDescent="0.15">
      <c r="A100" s="4" t="s">
        <v>492</v>
      </c>
      <c r="B100" s="4"/>
      <c r="C100" s="4"/>
      <c r="D100" s="4"/>
      <c r="E100" s="4"/>
      <c r="F100" s="4"/>
      <c r="G100" s="4"/>
      <c r="H100" s="132"/>
      <c r="I100" s="111"/>
      <c r="J100" s="4"/>
      <c r="K100" s="4"/>
      <c r="L100" s="4"/>
      <c r="M100" s="4"/>
      <c r="N100" s="4"/>
      <c r="O100" s="4"/>
      <c r="P100" s="4"/>
      <c r="Q100" s="4"/>
      <c r="R100" s="4"/>
      <c r="S100" s="4"/>
      <c r="T100" s="48"/>
      <c r="U100" s="4"/>
      <c r="V100" s="4"/>
      <c r="W100" s="4"/>
    </row>
    <row r="101" spans="1:23" ht="60" customHeight="1" x14ac:dyDescent="0.15">
      <c r="A101" s="4" t="s">
        <v>921</v>
      </c>
      <c r="B101" s="4"/>
      <c r="C101" s="4"/>
      <c r="D101" s="4"/>
      <c r="E101" s="4"/>
      <c r="F101" s="4"/>
      <c r="G101" s="4"/>
      <c r="H101" s="132"/>
      <c r="I101" s="111"/>
      <c r="J101" s="4"/>
      <c r="K101" s="4"/>
      <c r="L101" s="4"/>
      <c r="M101" s="4"/>
      <c r="N101" s="4"/>
      <c r="O101" s="4"/>
      <c r="P101" s="4"/>
      <c r="Q101" s="4"/>
      <c r="R101" s="4"/>
      <c r="S101" s="4"/>
      <c r="T101" s="48"/>
      <c r="U101" s="4"/>
      <c r="V101" s="4"/>
      <c r="W101" s="4"/>
    </row>
    <row r="102" spans="1:23" ht="60" customHeight="1" x14ac:dyDescent="0.15">
      <c r="A102" s="4" t="s">
        <v>493</v>
      </c>
      <c r="B102" s="4"/>
      <c r="C102" s="4"/>
      <c r="D102" s="4"/>
      <c r="E102" s="4"/>
      <c r="F102" s="4"/>
      <c r="G102" s="4"/>
      <c r="H102" s="132"/>
      <c r="I102" s="111"/>
      <c r="J102" s="4"/>
      <c r="K102" s="4"/>
      <c r="L102" s="4"/>
      <c r="M102" s="4"/>
      <c r="N102" s="4"/>
      <c r="O102" s="4"/>
      <c r="P102" s="4"/>
      <c r="Q102" s="4"/>
      <c r="R102" s="4"/>
      <c r="S102" s="4"/>
      <c r="T102" s="48"/>
      <c r="U102" s="4"/>
      <c r="V102" s="4"/>
      <c r="W102" s="4"/>
    </row>
    <row r="103" spans="1:23" ht="60" customHeight="1" x14ac:dyDescent="0.15">
      <c r="A103" s="4" t="s">
        <v>494</v>
      </c>
      <c r="B103" s="4"/>
      <c r="C103" s="4"/>
      <c r="D103" s="4"/>
      <c r="E103" s="4"/>
      <c r="F103" s="4"/>
      <c r="G103" s="4"/>
      <c r="H103" s="132"/>
      <c r="I103" s="111"/>
      <c r="J103" s="4"/>
      <c r="K103" s="4"/>
      <c r="L103" s="4"/>
      <c r="M103" s="4"/>
      <c r="N103" s="4"/>
      <c r="O103" s="4"/>
      <c r="P103" s="4"/>
      <c r="Q103" s="4"/>
      <c r="R103" s="4"/>
      <c r="S103" s="4"/>
      <c r="T103" s="48"/>
      <c r="U103" s="4"/>
      <c r="V103" s="4"/>
      <c r="W103" s="4"/>
    </row>
    <row r="104" spans="1:23" ht="60" customHeight="1" x14ac:dyDescent="0.15">
      <c r="A104" s="4" t="s">
        <v>495</v>
      </c>
      <c r="B104" s="4"/>
      <c r="C104" s="4"/>
      <c r="D104" s="4"/>
      <c r="E104" s="4"/>
      <c r="F104" s="4"/>
      <c r="G104" s="4"/>
      <c r="H104" s="132"/>
      <c r="I104" s="111"/>
      <c r="J104" s="4"/>
      <c r="K104" s="4"/>
      <c r="L104" s="4"/>
      <c r="M104" s="4"/>
      <c r="N104" s="4"/>
      <c r="O104" s="4"/>
      <c r="P104" s="4"/>
      <c r="Q104" s="4"/>
      <c r="R104" s="4"/>
      <c r="S104" s="4"/>
      <c r="T104" s="48"/>
      <c r="U104" s="4"/>
      <c r="V104" s="4"/>
      <c r="W104" s="4"/>
    </row>
    <row r="105" spans="1:23" ht="60" customHeight="1" x14ac:dyDescent="0.15">
      <c r="A105" s="4" t="s">
        <v>898</v>
      </c>
      <c r="B105" s="4"/>
      <c r="C105" s="4"/>
      <c r="D105" s="4"/>
      <c r="E105" s="4"/>
      <c r="F105" s="4"/>
      <c r="G105" s="4"/>
      <c r="H105" s="132"/>
      <c r="I105" s="111"/>
      <c r="J105" s="4"/>
      <c r="K105" s="4"/>
      <c r="L105" s="4"/>
      <c r="M105" s="4"/>
      <c r="N105" s="4"/>
      <c r="O105" s="4"/>
      <c r="P105" s="4"/>
      <c r="Q105" s="4"/>
      <c r="R105" s="4"/>
      <c r="S105" s="4"/>
      <c r="T105" s="48"/>
      <c r="U105" s="4"/>
      <c r="V105" s="4"/>
      <c r="W105" s="4"/>
    </row>
    <row r="106" spans="1:23" ht="60" customHeight="1" x14ac:dyDescent="0.15">
      <c r="A106" s="4" t="s">
        <v>496</v>
      </c>
      <c r="B106" s="4"/>
      <c r="C106" s="4"/>
      <c r="D106" s="4"/>
      <c r="E106" s="4"/>
      <c r="F106" s="4"/>
      <c r="G106" s="4"/>
      <c r="H106" s="132"/>
      <c r="I106" s="111"/>
      <c r="J106" s="4"/>
      <c r="K106" s="4"/>
      <c r="L106" s="4"/>
      <c r="M106" s="4"/>
      <c r="N106" s="4"/>
      <c r="O106" s="4"/>
      <c r="P106" s="4"/>
      <c r="Q106" s="4"/>
      <c r="R106" s="4"/>
      <c r="S106" s="4"/>
      <c r="T106" s="48"/>
      <c r="U106" s="4"/>
      <c r="V106" s="4"/>
      <c r="W106" s="4"/>
    </row>
    <row r="107" spans="1:23" ht="60" customHeight="1" x14ac:dyDescent="0.15">
      <c r="A107" s="4" t="s">
        <v>497</v>
      </c>
      <c r="B107" s="4"/>
      <c r="C107" s="4"/>
      <c r="D107" s="4"/>
      <c r="E107" s="4"/>
      <c r="F107" s="4"/>
      <c r="G107" s="4"/>
      <c r="H107" s="132"/>
      <c r="I107" s="111"/>
      <c r="J107" s="4"/>
      <c r="K107" s="4"/>
      <c r="L107" s="4"/>
      <c r="M107" s="4"/>
      <c r="N107" s="4"/>
      <c r="O107" s="4"/>
      <c r="P107" s="4"/>
      <c r="Q107" s="4"/>
      <c r="R107" s="4"/>
      <c r="S107" s="4"/>
      <c r="T107" s="48"/>
      <c r="U107" s="4"/>
      <c r="V107" s="4"/>
      <c r="W107" s="4"/>
    </row>
    <row r="108" spans="1:23" ht="60" customHeight="1" x14ac:dyDescent="0.15">
      <c r="A108" s="4" t="s">
        <v>498</v>
      </c>
      <c r="B108" s="4"/>
      <c r="C108" s="4"/>
      <c r="D108" s="4"/>
      <c r="E108" s="4"/>
      <c r="F108" s="4"/>
      <c r="G108" s="4"/>
      <c r="H108" s="132"/>
      <c r="I108" s="111"/>
      <c r="J108" s="4"/>
      <c r="K108" s="4"/>
      <c r="L108" s="4"/>
      <c r="M108" s="4"/>
      <c r="N108" s="4"/>
      <c r="O108" s="4"/>
      <c r="P108" s="4"/>
      <c r="Q108" s="4"/>
      <c r="R108" s="4"/>
      <c r="S108" s="4"/>
      <c r="T108" s="48"/>
      <c r="U108" s="4"/>
      <c r="V108" s="4"/>
      <c r="W108" s="4"/>
    </row>
    <row r="109" spans="1:23" ht="60" customHeight="1" x14ac:dyDescent="0.15">
      <c r="A109" s="4" t="s">
        <v>499</v>
      </c>
      <c r="B109" s="4"/>
      <c r="C109" s="4"/>
      <c r="D109" s="4"/>
      <c r="E109" s="4"/>
      <c r="F109" s="4"/>
      <c r="G109" s="4"/>
      <c r="H109" s="132"/>
      <c r="I109" s="111"/>
      <c r="J109" s="4"/>
      <c r="K109" s="4"/>
      <c r="L109" s="4"/>
      <c r="M109" s="4"/>
      <c r="N109" s="4"/>
      <c r="O109" s="4"/>
      <c r="P109" s="4"/>
      <c r="Q109" s="4"/>
      <c r="R109" s="4"/>
      <c r="S109" s="4"/>
      <c r="T109" s="48"/>
      <c r="U109" s="4"/>
      <c r="V109" s="4"/>
      <c r="W109" s="4"/>
    </row>
    <row r="110" spans="1:23" ht="60" customHeight="1" x14ac:dyDescent="0.15">
      <c r="A110" s="4" t="s">
        <v>913</v>
      </c>
      <c r="B110" s="4"/>
      <c r="C110" s="4"/>
      <c r="D110" s="4"/>
      <c r="E110" s="4"/>
      <c r="F110" s="4"/>
      <c r="G110" s="4"/>
      <c r="H110" s="132"/>
      <c r="I110" s="111"/>
      <c r="J110" s="4"/>
      <c r="K110" s="4"/>
      <c r="L110" s="4"/>
      <c r="M110" s="4"/>
      <c r="N110" s="4"/>
      <c r="O110" s="4"/>
      <c r="P110" s="4"/>
      <c r="Q110" s="4"/>
      <c r="R110" s="4"/>
      <c r="S110" s="4"/>
      <c r="T110" s="48"/>
      <c r="U110" s="4"/>
      <c r="V110" s="4"/>
      <c r="W110" s="4"/>
    </row>
    <row r="111" spans="1:23" ht="60" customHeight="1" x14ac:dyDescent="0.15">
      <c r="A111" s="4" t="s">
        <v>500</v>
      </c>
      <c r="B111" s="4"/>
      <c r="C111" s="4"/>
      <c r="D111" s="4"/>
      <c r="E111" s="4"/>
      <c r="F111" s="4"/>
      <c r="G111" s="4"/>
      <c r="H111" s="132"/>
      <c r="I111" s="111"/>
      <c r="J111" s="4"/>
      <c r="K111" s="4"/>
      <c r="L111" s="4"/>
      <c r="M111" s="4"/>
      <c r="N111" s="4"/>
      <c r="O111" s="4"/>
      <c r="P111" s="4"/>
      <c r="Q111" s="4"/>
      <c r="R111" s="4"/>
      <c r="S111" s="4"/>
      <c r="T111" s="48"/>
      <c r="U111" s="4"/>
      <c r="V111" s="4"/>
      <c r="W111" s="4"/>
    </row>
    <row r="112" spans="1:23" ht="60" customHeight="1" x14ac:dyDescent="0.15">
      <c r="A112" s="4" t="s">
        <v>501</v>
      </c>
      <c r="B112" s="4"/>
      <c r="C112" s="4"/>
      <c r="D112" s="4"/>
      <c r="E112" s="4"/>
      <c r="F112" s="4"/>
      <c r="G112" s="4"/>
      <c r="H112" s="132"/>
      <c r="I112" s="111"/>
      <c r="J112" s="4"/>
      <c r="K112" s="4"/>
      <c r="L112" s="4"/>
      <c r="M112" s="4"/>
      <c r="N112" s="4"/>
      <c r="O112" s="4"/>
      <c r="P112" s="4"/>
      <c r="Q112" s="4"/>
      <c r="R112" s="4"/>
      <c r="S112" s="4"/>
      <c r="T112" s="48"/>
      <c r="U112" s="4"/>
      <c r="V112" s="4"/>
      <c r="W112" s="4"/>
    </row>
    <row r="113" spans="1:23" ht="60" customHeight="1" x14ac:dyDescent="0.15">
      <c r="A113" s="4" t="s">
        <v>502</v>
      </c>
      <c r="B113" s="4"/>
      <c r="C113" s="4"/>
      <c r="D113" s="4"/>
      <c r="E113" s="4"/>
      <c r="F113" s="4"/>
      <c r="G113" s="4"/>
      <c r="H113" s="132"/>
      <c r="I113" s="111"/>
      <c r="J113" s="4"/>
      <c r="K113" s="4"/>
      <c r="L113" s="4"/>
      <c r="M113" s="4"/>
      <c r="N113" s="4"/>
      <c r="O113" s="4"/>
      <c r="P113" s="4"/>
      <c r="Q113" s="4"/>
      <c r="R113" s="4"/>
      <c r="S113" s="4"/>
      <c r="T113" s="48"/>
      <c r="U113" s="4"/>
      <c r="V113" s="4"/>
      <c r="W113" s="4"/>
    </row>
    <row r="114" spans="1:23" ht="60" customHeight="1" x14ac:dyDescent="0.15">
      <c r="A114" s="4" t="s">
        <v>503</v>
      </c>
      <c r="B114" s="4"/>
      <c r="C114" s="4"/>
      <c r="D114" s="4"/>
      <c r="E114" s="4"/>
      <c r="F114" s="4"/>
      <c r="G114" s="4"/>
      <c r="H114" s="132"/>
      <c r="I114" s="111"/>
      <c r="J114" s="4"/>
      <c r="K114" s="4"/>
      <c r="L114" s="4"/>
      <c r="M114" s="4"/>
      <c r="N114" s="4"/>
      <c r="O114" s="4"/>
      <c r="P114" s="4"/>
      <c r="Q114" s="4"/>
      <c r="R114" s="4"/>
      <c r="S114" s="4"/>
      <c r="T114" s="48"/>
      <c r="U114" s="4"/>
      <c r="V114" s="4"/>
      <c r="W114" s="4"/>
    </row>
    <row r="115" spans="1:23" ht="60" customHeight="1" x14ac:dyDescent="0.15">
      <c r="A115" s="4" t="s">
        <v>504</v>
      </c>
      <c r="B115" s="4"/>
      <c r="C115" s="4"/>
      <c r="D115" s="4"/>
      <c r="E115" s="4"/>
      <c r="F115" s="4"/>
      <c r="G115" s="4"/>
      <c r="H115" s="132"/>
      <c r="I115" s="111"/>
      <c r="J115" s="4"/>
      <c r="K115" s="4"/>
      <c r="L115" s="4"/>
      <c r="M115" s="4"/>
      <c r="N115" s="4"/>
      <c r="O115" s="4"/>
      <c r="P115" s="4"/>
      <c r="Q115" s="4"/>
      <c r="R115" s="4"/>
      <c r="S115" s="4"/>
      <c r="T115" s="48"/>
      <c r="U115" s="4"/>
      <c r="V115" s="4"/>
      <c r="W115" s="4"/>
    </row>
    <row r="116" spans="1:23" ht="60" customHeight="1" x14ac:dyDescent="0.15">
      <c r="A116" s="4" t="s">
        <v>505</v>
      </c>
      <c r="B116" s="4"/>
      <c r="C116" s="4"/>
      <c r="D116" s="4"/>
      <c r="E116" s="4"/>
      <c r="F116" s="4"/>
      <c r="G116" s="4"/>
      <c r="H116" s="132"/>
      <c r="I116" s="111"/>
      <c r="J116" s="4"/>
      <c r="K116" s="4"/>
      <c r="L116" s="4"/>
      <c r="M116" s="4"/>
      <c r="N116" s="4"/>
      <c r="O116" s="4"/>
      <c r="P116" s="4"/>
      <c r="Q116" s="4"/>
      <c r="R116" s="4"/>
      <c r="S116" s="4"/>
      <c r="T116" s="48"/>
      <c r="U116" s="4"/>
      <c r="V116" s="4"/>
      <c r="W116" s="4"/>
    </row>
    <row r="117" spans="1:23" ht="60" customHeight="1" x14ac:dyDescent="0.15">
      <c r="A117" s="4" t="s">
        <v>506</v>
      </c>
      <c r="B117" s="4"/>
      <c r="C117" s="4"/>
      <c r="D117" s="4"/>
      <c r="E117" s="4"/>
      <c r="F117" s="4"/>
      <c r="G117" s="4"/>
      <c r="H117" s="132"/>
      <c r="I117" s="111"/>
      <c r="J117" s="4"/>
      <c r="K117" s="4"/>
      <c r="L117" s="4"/>
      <c r="M117" s="4"/>
      <c r="N117" s="4"/>
      <c r="O117" s="4"/>
      <c r="P117" s="4"/>
      <c r="Q117" s="4"/>
      <c r="R117" s="4"/>
      <c r="S117" s="4"/>
      <c r="T117" s="48"/>
      <c r="U117" s="4"/>
      <c r="V117" s="4"/>
      <c r="W117" s="4"/>
    </row>
    <row r="118" spans="1:23" ht="60" customHeight="1" x14ac:dyDescent="0.15">
      <c r="A118" s="4" t="s">
        <v>507</v>
      </c>
      <c r="B118" s="4"/>
      <c r="C118" s="4"/>
      <c r="D118" s="4"/>
      <c r="E118" s="4"/>
      <c r="F118" s="4"/>
      <c r="G118" s="4"/>
      <c r="H118" s="132"/>
      <c r="I118" s="111"/>
      <c r="J118" s="4"/>
      <c r="K118" s="4"/>
      <c r="L118" s="4"/>
      <c r="M118" s="4"/>
      <c r="N118" s="4"/>
      <c r="O118" s="4"/>
      <c r="P118" s="4"/>
      <c r="Q118" s="4"/>
      <c r="R118" s="4"/>
      <c r="S118" s="4"/>
      <c r="T118" s="48"/>
      <c r="U118" s="4"/>
      <c r="V118" s="4"/>
      <c r="W118" s="4"/>
    </row>
    <row r="119" spans="1:23" ht="60" customHeight="1" x14ac:dyDescent="0.15">
      <c r="A119" s="4" t="s">
        <v>508</v>
      </c>
      <c r="B119" s="4"/>
      <c r="C119" s="4"/>
      <c r="D119" s="4"/>
      <c r="E119" s="4"/>
      <c r="F119" s="4"/>
      <c r="G119" s="4"/>
      <c r="H119" s="132"/>
      <c r="I119" s="111"/>
      <c r="J119" s="4"/>
      <c r="K119" s="4"/>
      <c r="L119" s="4"/>
      <c r="M119" s="4"/>
      <c r="N119" s="4"/>
      <c r="O119" s="4"/>
      <c r="P119" s="4"/>
      <c r="Q119" s="4"/>
      <c r="R119" s="4"/>
      <c r="S119" s="4"/>
      <c r="T119" s="48"/>
      <c r="U119" s="4"/>
      <c r="V119" s="4"/>
      <c r="W119" s="4"/>
    </row>
    <row r="120" spans="1:23" ht="60" customHeight="1" x14ac:dyDescent="0.15">
      <c r="A120" s="4" t="s">
        <v>509</v>
      </c>
      <c r="B120" s="4"/>
      <c r="C120" s="4"/>
      <c r="D120" s="4"/>
      <c r="E120" s="4"/>
      <c r="F120" s="4"/>
      <c r="G120" s="4"/>
      <c r="H120" s="132"/>
      <c r="I120" s="111"/>
      <c r="J120" s="4"/>
      <c r="K120" s="4"/>
      <c r="L120" s="4"/>
      <c r="M120" s="4"/>
      <c r="N120" s="4"/>
      <c r="O120" s="4"/>
      <c r="P120" s="4"/>
      <c r="Q120" s="4"/>
      <c r="R120" s="4"/>
      <c r="S120" s="4"/>
      <c r="T120" s="48"/>
      <c r="U120" s="4"/>
      <c r="V120" s="4"/>
      <c r="W120" s="4"/>
    </row>
    <row r="121" spans="1:23" ht="60" customHeight="1" x14ac:dyDescent="0.15">
      <c r="A121" s="4" t="s">
        <v>510</v>
      </c>
      <c r="B121" s="4"/>
      <c r="C121" s="4"/>
      <c r="D121" s="4"/>
      <c r="E121" s="4"/>
      <c r="F121" s="4"/>
      <c r="G121" s="4"/>
      <c r="H121" s="132"/>
      <c r="I121" s="111"/>
      <c r="J121" s="4"/>
      <c r="K121" s="4"/>
      <c r="L121" s="4"/>
      <c r="M121" s="4"/>
      <c r="N121" s="4"/>
      <c r="O121" s="4"/>
      <c r="P121" s="4"/>
      <c r="Q121" s="4"/>
      <c r="R121" s="4"/>
      <c r="S121" s="4"/>
      <c r="T121" s="48"/>
      <c r="U121" s="4"/>
      <c r="V121" s="4"/>
      <c r="W121" s="4"/>
    </row>
    <row r="122" spans="1:23" ht="60" customHeight="1" x14ac:dyDescent="0.15">
      <c r="A122" s="4" t="s">
        <v>511</v>
      </c>
      <c r="B122" s="4"/>
      <c r="C122" s="4"/>
      <c r="D122" s="4"/>
      <c r="E122" s="4"/>
      <c r="F122" s="4"/>
      <c r="G122" s="4"/>
      <c r="H122" s="132"/>
      <c r="I122" s="111"/>
      <c r="J122" s="4"/>
      <c r="K122" s="4"/>
      <c r="L122" s="4"/>
      <c r="M122" s="4"/>
      <c r="N122" s="4"/>
      <c r="O122" s="4"/>
      <c r="P122" s="4"/>
      <c r="Q122" s="4"/>
      <c r="R122" s="4"/>
      <c r="S122" s="4"/>
      <c r="T122" s="48"/>
      <c r="U122" s="4"/>
      <c r="V122" s="4"/>
      <c r="W122" s="4"/>
    </row>
    <row r="123" spans="1:23" ht="60" customHeight="1" x14ac:dyDescent="0.15">
      <c r="A123" s="4" t="s">
        <v>512</v>
      </c>
      <c r="B123" s="4"/>
      <c r="C123" s="4"/>
      <c r="D123" s="4"/>
      <c r="E123" s="4"/>
      <c r="F123" s="4"/>
      <c r="G123" s="4"/>
      <c r="H123" s="132"/>
      <c r="I123" s="111"/>
      <c r="J123" s="4"/>
      <c r="K123" s="4"/>
      <c r="L123" s="4"/>
      <c r="M123" s="4"/>
      <c r="N123" s="4"/>
      <c r="O123" s="4"/>
      <c r="P123" s="4"/>
      <c r="Q123" s="4"/>
      <c r="R123" s="4"/>
      <c r="S123" s="4"/>
      <c r="T123" s="48"/>
      <c r="U123" s="4"/>
      <c r="V123" s="4"/>
      <c r="W123" s="4"/>
    </row>
    <row r="124" spans="1:23" ht="60" customHeight="1" x14ac:dyDescent="0.15">
      <c r="A124" s="4" t="s">
        <v>513</v>
      </c>
      <c r="B124" s="4"/>
      <c r="C124" s="4"/>
      <c r="D124" s="4"/>
      <c r="E124" s="4"/>
      <c r="F124" s="4"/>
      <c r="G124" s="4"/>
      <c r="H124" s="132"/>
      <c r="I124" s="111"/>
      <c r="J124" s="4"/>
      <c r="K124" s="4"/>
      <c r="L124" s="4"/>
      <c r="M124" s="4"/>
      <c r="N124" s="4"/>
      <c r="O124" s="4"/>
      <c r="P124" s="4"/>
      <c r="Q124" s="4"/>
      <c r="R124" s="4"/>
      <c r="S124" s="4"/>
      <c r="T124" s="48"/>
      <c r="U124" s="4"/>
      <c r="V124" s="4"/>
      <c r="W124" s="4"/>
    </row>
    <row r="125" spans="1:23" ht="60" customHeight="1" x14ac:dyDescent="0.15">
      <c r="A125" s="4" t="s">
        <v>514</v>
      </c>
      <c r="B125" s="4"/>
      <c r="C125" s="4"/>
      <c r="D125" s="4"/>
      <c r="E125" s="4"/>
      <c r="F125" s="4"/>
      <c r="G125" s="4"/>
      <c r="H125" s="132"/>
      <c r="I125" s="111"/>
      <c r="J125" s="4"/>
      <c r="K125" s="4"/>
      <c r="L125" s="4"/>
      <c r="M125" s="4"/>
      <c r="N125" s="4"/>
      <c r="O125" s="4"/>
      <c r="P125" s="4"/>
      <c r="Q125" s="4"/>
      <c r="R125" s="4"/>
      <c r="S125" s="4"/>
      <c r="T125" s="48"/>
      <c r="U125" s="4"/>
      <c r="V125" s="4"/>
      <c r="W125" s="4"/>
    </row>
    <row r="126" spans="1:23" ht="60" customHeight="1" x14ac:dyDescent="0.15">
      <c r="A126" s="4" t="s">
        <v>518</v>
      </c>
      <c r="B126" s="4"/>
      <c r="C126" s="4"/>
      <c r="D126" s="4"/>
      <c r="E126" s="4"/>
      <c r="F126" s="4"/>
      <c r="G126" s="4"/>
      <c r="H126" s="132"/>
      <c r="I126" s="111"/>
      <c r="J126" s="4"/>
      <c r="K126" s="4"/>
      <c r="L126" s="4"/>
      <c r="M126" s="4"/>
      <c r="N126" s="4"/>
      <c r="O126" s="4"/>
      <c r="P126" s="4"/>
      <c r="Q126" s="4"/>
      <c r="R126" s="4"/>
      <c r="S126" s="4"/>
      <c r="T126" s="48"/>
      <c r="U126" s="4"/>
      <c r="V126" s="4"/>
      <c r="W126" s="4"/>
    </row>
    <row r="127" spans="1:23" ht="60" customHeight="1" x14ac:dyDescent="0.15">
      <c r="A127" s="4" t="s">
        <v>519</v>
      </c>
      <c r="B127" s="4"/>
      <c r="C127" s="4"/>
      <c r="D127" s="4"/>
      <c r="E127" s="4"/>
      <c r="F127" s="4"/>
      <c r="G127" s="4"/>
      <c r="H127" s="132"/>
      <c r="I127" s="111"/>
      <c r="J127" s="4"/>
      <c r="K127" s="4"/>
      <c r="L127" s="4"/>
      <c r="M127" s="4"/>
      <c r="N127" s="4"/>
      <c r="O127" s="4"/>
      <c r="P127" s="4"/>
      <c r="Q127" s="4"/>
      <c r="R127" s="4"/>
      <c r="S127" s="4"/>
      <c r="T127" s="48"/>
      <c r="U127" s="4"/>
      <c r="V127" s="4"/>
      <c r="W127" s="4"/>
    </row>
    <row r="128" spans="1:23" ht="60" customHeight="1" x14ac:dyDescent="0.15">
      <c r="A128" s="4" t="s">
        <v>551</v>
      </c>
      <c r="B128" s="4"/>
      <c r="C128" s="4"/>
      <c r="D128" s="4"/>
      <c r="E128" s="4"/>
      <c r="F128" s="4"/>
      <c r="G128" s="4"/>
      <c r="H128" s="132"/>
      <c r="I128" s="111"/>
      <c r="J128" s="4"/>
      <c r="K128" s="4"/>
      <c r="L128" s="4"/>
      <c r="M128" s="4"/>
      <c r="N128" s="4"/>
      <c r="O128" s="4"/>
      <c r="P128" s="4"/>
      <c r="Q128" s="4"/>
      <c r="R128" s="4"/>
      <c r="S128" s="4"/>
      <c r="T128" s="48"/>
      <c r="U128" s="4"/>
      <c r="V128" s="4"/>
      <c r="W128" s="4"/>
    </row>
    <row r="129" spans="1:23" ht="60" customHeight="1" x14ac:dyDescent="0.15">
      <c r="A129" s="4" t="s">
        <v>552</v>
      </c>
      <c r="B129" s="4"/>
      <c r="C129" s="4"/>
      <c r="D129" s="4"/>
      <c r="E129" s="4"/>
      <c r="F129" s="4"/>
      <c r="G129" s="4"/>
      <c r="H129" s="132"/>
      <c r="I129" s="111"/>
      <c r="J129" s="4"/>
      <c r="K129" s="4"/>
      <c r="L129" s="4"/>
      <c r="M129" s="4"/>
      <c r="N129" s="4"/>
      <c r="O129" s="4"/>
      <c r="P129" s="4"/>
      <c r="Q129" s="4"/>
      <c r="R129" s="4"/>
      <c r="S129" s="4"/>
      <c r="T129" s="48"/>
      <c r="U129" s="4"/>
      <c r="V129" s="4"/>
      <c r="W129" s="4"/>
    </row>
    <row r="130" spans="1:23" ht="60" customHeight="1" x14ac:dyDescent="0.15">
      <c r="A130" s="4" t="s">
        <v>553</v>
      </c>
      <c r="B130" s="4"/>
      <c r="C130" s="4"/>
      <c r="D130" s="4"/>
      <c r="E130" s="4"/>
      <c r="F130" s="4"/>
      <c r="G130" s="4"/>
      <c r="H130" s="132"/>
      <c r="I130" s="111"/>
      <c r="J130" s="4"/>
      <c r="K130" s="4"/>
      <c r="L130" s="4"/>
      <c r="M130" s="4"/>
      <c r="N130" s="4"/>
      <c r="O130" s="4"/>
      <c r="P130" s="4"/>
      <c r="Q130" s="4"/>
      <c r="R130" s="4"/>
      <c r="S130" s="4"/>
      <c r="T130" s="48"/>
      <c r="U130" s="4"/>
      <c r="V130" s="4"/>
      <c r="W130" s="4"/>
    </row>
    <row r="131" spans="1:23" ht="60" customHeight="1" x14ac:dyDescent="0.15">
      <c r="A131" s="4" t="s">
        <v>554</v>
      </c>
      <c r="B131" s="4"/>
      <c r="C131" s="4"/>
      <c r="D131" s="4"/>
      <c r="E131" s="4"/>
      <c r="F131" s="4"/>
      <c r="G131" s="4"/>
      <c r="H131" s="132"/>
      <c r="I131" s="111"/>
      <c r="J131" s="4"/>
      <c r="K131" s="4"/>
      <c r="L131" s="4"/>
      <c r="M131" s="4"/>
      <c r="N131" s="4"/>
      <c r="O131" s="4"/>
      <c r="P131" s="4"/>
      <c r="Q131" s="4"/>
      <c r="R131" s="4"/>
      <c r="S131" s="4"/>
      <c r="T131" s="48"/>
      <c r="U131" s="4"/>
      <c r="V131" s="4"/>
      <c r="W131" s="4"/>
    </row>
    <row r="132" spans="1:23" ht="60" customHeight="1" x14ac:dyDescent="0.15">
      <c r="A132" s="4" t="s">
        <v>555</v>
      </c>
      <c r="B132" s="4"/>
      <c r="C132" s="4"/>
      <c r="D132" s="4"/>
      <c r="E132" s="4"/>
      <c r="F132" s="4"/>
      <c r="G132" s="4"/>
      <c r="H132" s="132"/>
      <c r="I132" s="111"/>
      <c r="J132" s="4"/>
      <c r="K132" s="4"/>
      <c r="L132" s="4"/>
      <c r="M132" s="4"/>
      <c r="N132" s="4"/>
      <c r="O132" s="4"/>
      <c r="P132" s="4"/>
      <c r="Q132" s="4"/>
      <c r="R132" s="4"/>
      <c r="S132" s="4"/>
      <c r="T132" s="48"/>
      <c r="U132" s="4"/>
      <c r="V132" s="4"/>
      <c r="W132" s="4"/>
    </row>
    <row r="133" spans="1:23" ht="60" customHeight="1" x14ac:dyDescent="0.15">
      <c r="A133" s="4" t="s">
        <v>556</v>
      </c>
      <c r="B133" s="4"/>
      <c r="C133" s="4"/>
      <c r="D133" s="4"/>
      <c r="E133" s="4"/>
      <c r="F133" s="4"/>
      <c r="G133" s="4"/>
      <c r="H133" s="132"/>
      <c r="I133" s="111"/>
      <c r="J133" s="4"/>
      <c r="K133" s="4"/>
      <c r="L133" s="4"/>
      <c r="M133" s="4"/>
      <c r="N133" s="4"/>
      <c r="O133" s="4"/>
      <c r="P133" s="4"/>
      <c r="Q133" s="4"/>
      <c r="R133" s="4"/>
      <c r="S133" s="4"/>
      <c r="T133" s="48"/>
      <c r="U133" s="4"/>
      <c r="V133" s="4"/>
      <c r="W133" s="4"/>
    </row>
    <row r="134" spans="1:23" ht="60" customHeight="1" x14ac:dyDescent="0.15">
      <c r="A134" s="4" t="s">
        <v>590</v>
      </c>
      <c r="B134" s="4"/>
      <c r="C134" s="4"/>
      <c r="D134" s="4"/>
      <c r="E134" s="4"/>
      <c r="F134" s="4"/>
      <c r="G134" s="4"/>
      <c r="H134" s="132"/>
      <c r="I134" s="111"/>
      <c r="J134" s="4"/>
      <c r="K134" s="4"/>
      <c r="L134" s="4"/>
      <c r="M134" s="4"/>
      <c r="N134" s="4"/>
      <c r="O134" s="4"/>
      <c r="P134" s="4"/>
      <c r="Q134" s="4"/>
      <c r="R134" s="4"/>
      <c r="S134" s="4"/>
      <c r="T134" s="48"/>
      <c r="U134" s="4"/>
      <c r="V134" s="4"/>
      <c r="W134" s="4"/>
    </row>
    <row r="135" spans="1:23" ht="60" customHeight="1" x14ac:dyDescent="0.15">
      <c r="A135" s="4" t="s">
        <v>591</v>
      </c>
      <c r="B135" s="4"/>
      <c r="C135" s="4"/>
      <c r="D135" s="4"/>
      <c r="E135" s="4"/>
      <c r="F135" s="4"/>
      <c r="G135" s="4"/>
      <c r="H135" s="132"/>
      <c r="I135" s="111"/>
      <c r="J135" s="4"/>
      <c r="K135" s="4"/>
      <c r="L135" s="4"/>
      <c r="M135" s="4"/>
      <c r="N135" s="4"/>
      <c r="O135" s="4"/>
      <c r="P135" s="4"/>
      <c r="Q135" s="4"/>
      <c r="R135" s="4"/>
      <c r="S135" s="4"/>
      <c r="T135" s="48"/>
      <c r="U135" s="4"/>
      <c r="V135" s="4"/>
      <c r="W135" s="4"/>
    </row>
    <row r="136" spans="1:23" ht="60" customHeight="1" x14ac:dyDescent="0.15">
      <c r="A136" s="4" t="s">
        <v>592</v>
      </c>
      <c r="B136" s="4"/>
      <c r="C136" s="4"/>
      <c r="D136" s="4"/>
      <c r="E136" s="4"/>
      <c r="F136" s="4"/>
      <c r="G136" s="4"/>
      <c r="H136" s="132"/>
      <c r="I136" s="111"/>
      <c r="J136" s="4"/>
      <c r="K136" s="4"/>
      <c r="L136" s="4"/>
      <c r="M136" s="4"/>
      <c r="N136" s="4"/>
      <c r="O136" s="4"/>
      <c r="P136" s="4"/>
      <c r="Q136" s="4"/>
      <c r="R136" s="4"/>
      <c r="S136" s="4"/>
      <c r="T136" s="48"/>
      <c r="U136" s="4"/>
      <c r="V136" s="4"/>
      <c r="W136" s="4"/>
    </row>
    <row r="137" spans="1:23" ht="60" customHeight="1" x14ac:dyDescent="0.15">
      <c r="A137" s="4" t="s">
        <v>593</v>
      </c>
      <c r="B137" s="4"/>
      <c r="C137" s="4"/>
      <c r="D137" s="4"/>
      <c r="E137" s="4"/>
      <c r="F137" s="4"/>
      <c r="G137" s="4"/>
      <c r="H137" s="132"/>
      <c r="I137" s="111"/>
      <c r="J137" s="4"/>
      <c r="K137" s="4"/>
      <c r="L137" s="4"/>
      <c r="M137" s="4"/>
      <c r="N137" s="4"/>
      <c r="O137" s="4"/>
      <c r="P137" s="4"/>
      <c r="Q137" s="4"/>
      <c r="R137" s="4"/>
      <c r="S137" s="4"/>
      <c r="T137" s="48"/>
      <c r="U137" s="4"/>
      <c r="V137" s="4"/>
      <c r="W137" s="4"/>
    </row>
    <row r="138" spans="1:23" ht="60" customHeight="1" x14ac:dyDescent="0.15">
      <c r="A138" s="4" t="s">
        <v>594</v>
      </c>
      <c r="B138" s="4"/>
      <c r="C138" s="4"/>
      <c r="D138" s="4"/>
      <c r="E138" s="4"/>
      <c r="F138" s="4"/>
      <c r="G138" s="4"/>
      <c r="H138" s="132"/>
      <c r="I138" s="111"/>
      <c r="J138" s="4"/>
      <c r="K138" s="4"/>
      <c r="L138" s="4"/>
      <c r="M138" s="4"/>
      <c r="N138" s="4"/>
      <c r="O138" s="4"/>
      <c r="P138" s="4"/>
      <c r="Q138" s="4"/>
      <c r="R138" s="4"/>
      <c r="S138" s="4"/>
      <c r="T138" s="48"/>
      <c r="U138" s="4"/>
      <c r="V138" s="4"/>
      <c r="W138" s="4"/>
    </row>
    <row r="139" spans="1:23" ht="60" customHeight="1" x14ac:dyDescent="0.15">
      <c r="A139" s="4" t="s">
        <v>595</v>
      </c>
      <c r="B139" s="4"/>
      <c r="C139" s="4"/>
      <c r="D139" s="4"/>
      <c r="E139" s="4"/>
      <c r="F139" s="4"/>
      <c r="G139" s="4"/>
      <c r="H139" s="132"/>
      <c r="I139" s="111"/>
      <c r="J139" s="4"/>
      <c r="K139" s="4"/>
      <c r="L139" s="4"/>
      <c r="M139" s="4"/>
      <c r="N139" s="4"/>
      <c r="O139" s="4"/>
      <c r="P139" s="4"/>
      <c r="Q139" s="4"/>
      <c r="R139" s="4"/>
      <c r="S139" s="4"/>
      <c r="T139" s="48"/>
      <c r="U139" s="4"/>
      <c r="V139" s="4"/>
      <c r="W139" s="4"/>
    </row>
    <row r="140" spans="1:23" ht="60" customHeight="1" x14ac:dyDescent="0.15">
      <c r="A140" s="4" t="s">
        <v>596</v>
      </c>
      <c r="B140" s="4"/>
      <c r="C140" s="4"/>
      <c r="D140" s="4"/>
      <c r="E140" s="4"/>
      <c r="F140" s="4"/>
      <c r="G140" s="4"/>
      <c r="H140" s="132"/>
      <c r="I140" s="111"/>
      <c r="J140" s="4"/>
      <c r="K140" s="4"/>
      <c r="L140" s="4"/>
      <c r="M140" s="4"/>
      <c r="N140" s="4"/>
      <c r="O140" s="4"/>
      <c r="P140" s="4"/>
      <c r="Q140" s="4"/>
      <c r="R140" s="4"/>
      <c r="S140" s="4"/>
      <c r="T140" s="48"/>
      <c r="U140" s="4"/>
      <c r="V140" s="4"/>
      <c r="W140" s="4"/>
    </row>
    <row r="141" spans="1:23" ht="60" customHeight="1" x14ac:dyDescent="0.15">
      <c r="A141" s="4" t="s">
        <v>597</v>
      </c>
      <c r="B141" s="4"/>
      <c r="C141" s="4"/>
      <c r="D141" s="4"/>
      <c r="E141" s="4"/>
      <c r="F141" s="4"/>
      <c r="G141" s="4"/>
      <c r="H141" s="132"/>
      <c r="I141" s="111"/>
      <c r="J141" s="4"/>
      <c r="K141" s="4"/>
      <c r="L141" s="4"/>
      <c r="M141" s="4"/>
      <c r="N141" s="4"/>
      <c r="O141" s="4"/>
      <c r="P141" s="4"/>
      <c r="Q141" s="4"/>
      <c r="R141" s="4"/>
      <c r="S141" s="4"/>
      <c r="T141" s="48"/>
      <c r="U141" s="4"/>
      <c r="V141" s="4"/>
      <c r="W141" s="4"/>
    </row>
    <row r="142" spans="1:23" ht="60" customHeight="1" x14ac:dyDescent="0.15">
      <c r="A142" s="4" t="s">
        <v>598</v>
      </c>
      <c r="B142" s="4"/>
      <c r="C142" s="4"/>
      <c r="D142" s="4"/>
      <c r="E142" s="4"/>
      <c r="F142" s="4"/>
      <c r="G142" s="4"/>
      <c r="H142" s="132"/>
      <c r="I142" s="111"/>
      <c r="J142" s="4"/>
      <c r="K142" s="4"/>
      <c r="L142" s="4"/>
      <c r="M142" s="4"/>
      <c r="N142" s="4"/>
      <c r="O142" s="4"/>
      <c r="P142" s="4"/>
      <c r="Q142" s="4"/>
      <c r="R142" s="4"/>
      <c r="S142" s="4"/>
      <c r="T142" s="48"/>
      <c r="U142" s="4"/>
      <c r="V142" s="4"/>
      <c r="W142" s="4"/>
    </row>
    <row r="143" spans="1:23" ht="60" customHeight="1" x14ac:dyDescent="0.15">
      <c r="A143" s="4" t="s">
        <v>1038</v>
      </c>
      <c r="B143" s="4"/>
      <c r="C143" s="4"/>
      <c r="D143" s="4"/>
      <c r="E143" s="4"/>
      <c r="F143" s="4"/>
      <c r="G143" s="4"/>
      <c r="H143" s="132"/>
      <c r="I143" s="111"/>
      <c r="J143" s="4"/>
      <c r="K143" s="4"/>
      <c r="L143" s="4"/>
      <c r="M143" s="4"/>
      <c r="N143" s="4"/>
      <c r="O143" s="4"/>
      <c r="P143" s="4"/>
      <c r="Q143" s="4"/>
      <c r="R143" s="4"/>
      <c r="S143" s="4"/>
      <c r="T143" s="48"/>
      <c r="U143" s="4"/>
      <c r="V143" s="4"/>
      <c r="W143" s="4"/>
    </row>
    <row r="144" spans="1:23" ht="60" customHeight="1" x14ac:dyDescent="0.15">
      <c r="A144" s="4" t="s">
        <v>1039</v>
      </c>
      <c r="B144" s="4"/>
      <c r="C144" s="4"/>
      <c r="D144" s="4"/>
      <c r="E144" s="4"/>
      <c r="F144" s="4"/>
      <c r="G144" s="4"/>
      <c r="H144" s="132"/>
      <c r="I144" s="111"/>
      <c r="J144" s="4"/>
      <c r="K144" s="4"/>
      <c r="L144" s="4"/>
      <c r="M144" s="4"/>
      <c r="N144" s="4"/>
      <c r="O144" s="4"/>
      <c r="P144" s="4"/>
      <c r="Q144" s="4"/>
      <c r="R144" s="4"/>
      <c r="S144" s="4"/>
      <c r="T144" s="48"/>
      <c r="U144" s="4"/>
      <c r="V144" s="4"/>
      <c r="W144" s="4"/>
    </row>
    <row r="145" spans="1:23" ht="60" customHeight="1" x14ac:dyDescent="0.15">
      <c r="A145" s="4" t="s">
        <v>599</v>
      </c>
      <c r="B145" s="4"/>
      <c r="C145" s="4"/>
      <c r="D145" s="4"/>
      <c r="E145" s="4"/>
      <c r="F145" s="4"/>
      <c r="G145" s="4"/>
      <c r="H145" s="132"/>
      <c r="I145" s="111"/>
      <c r="J145" s="4"/>
      <c r="K145" s="4"/>
      <c r="L145" s="4"/>
      <c r="M145" s="4"/>
      <c r="N145" s="4"/>
      <c r="O145" s="4"/>
      <c r="P145" s="4"/>
      <c r="Q145" s="4"/>
      <c r="R145" s="4"/>
      <c r="S145" s="4"/>
      <c r="T145" s="48"/>
      <c r="U145" s="4"/>
      <c r="V145" s="4"/>
      <c r="W145" s="4"/>
    </row>
    <row r="146" spans="1:23" ht="60" customHeight="1" x14ac:dyDescent="0.15">
      <c r="A146" s="4" t="s">
        <v>600</v>
      </c>
      <c r="B146" s="4"/>
      <c r="C146" s="4"/>
      <c r="D146" s="4"/>
      <c r="E146" s="4"/>
      <c r="F146" s="4"/>
      <c r="G146" s="4"/>
      <c r="H146" s="132"/>
      <c r="I146" s="111"/>
      <c r="J146" s="4"/>
      <c r="K146" s="4"/>
      <c r="L146" s="4"/>
      <c r="M146" s="4"/>
      <c r="N146" s="4"/>
      <c r="O146" s="4"/>
      <c r="P146" s="4"/>
      <c r="Q146" s="4"/>
      <c r="R146" s="4"/>
      <c r="S146" s="4"/>
      <c r="T146" s="48"/>
      <c r="U146" s="4"/>
      <c r="V146" s="4"/>
      <c r="W146" s="4"/>
    </row>
    <row r="147" spans="1:23" ht="60" customHeight="1" x14ac:dyDescent="0.15">
      <c r="A147" s="4" t="s">
        <v>1040</v>
      </c>
      <c r="B147" s="4"/>
      <c r="C147" s="4"/>
      <c r="D147" s="4"/>
      <c r="E147" s="4"/>
      <c r="F147" s="4"/>
      <c r="G147" s="4"/>
      <c r="H147" s="132"/>
      <c r="I147" s="111"/>
      <c r="J147" s="4"/>
      <c r="K147" s="4"/>
      <c r="L147" s="4"/>
      <c r="M147" s="4"/>
      <c r="N147" s="4"/>
      <c r="O147" s="4"/>
      <c r="P147" s="4"/>
      <c r="Q147" s="4"/>
      <c r="R147" s="4"/>
      <c r="S147" s="4"/>
      <c r="T147" s="48"/>
      <c r="U147" s="4"/>
      <c r="V147" s="4"/>
      <c r="W147" s="4"/>
    </row>
    <row r="148" spans="1:23" ht="60" customHeight="1" x14ac:dyDescent="0.15">
      <c r="A148" s="4" t="s">
        <v>1041</v>
      </c>
      <c r="B148" s="4"/>
      <c r="C148" s="4"/>
      <c r="D148" s="4"/>
      <c r="E148" s="4"/>
      <c r="F148" s="4"/>
      <c r="G148" s="4"/>
      <c r="H148" s="132"/>
      <c r="I148" s="111"/>
      <c r="J148" s="4"/>
      <c r="K148" s="4"/>
      <c r="L148" s="4"/>
      <c r="M148" s="4"/>
      <c r="N148" s="4"/>
      <c r="O148" s="4"/>
      <c r="P148" s="4"/>
      <c r="Q148" s="4"/>
      <c r="R148" s="4"/>
      <c r="S148" s="4"/>
      <c r="T148" s="48"/>
      <c r="U148" s="4"/>
      <c r="V148" s="4"/>
      <c r="W148" s="4"/>
    </row>
    <row r="149" spans="1:23" ht="60" customHeight="1" x14ac:dyDescent="0.15">
      <c r="A149" s="4" t="s">
        <v>1042</v>
      </c>
      <c r="B149" s="4"/>
      <c r="C149" s="4"/>
      <c r="D149" s="4"/>
      <c r="E149" s="4"/>
      <c r="F149" s="4"/>
      <c r="G149" s="4"/>
      <c r="H149" s="132"/>
      <c r="I149" s="111"/>
      <c r="J149" s="4"/>
      <c r="K149" s="4"/>
      <c r="L149" s="4"/>
      <c r="M149" s="4"/>
      <c r="N149" s="4"/>
      <c r="O149" s="4"/>
      <c r="P149" s="4"/>
      <c r="Q149" s="4"/>
      <c r="R149" s="4"/>
      <c r="S149" s="4"/>
      <c r="T149" s="48"/>
      <c r="U149" s="4"/>
      <c r="V149" s="4"/>
      <c r="W149" s="4"/>
    </row>
    <row r="150" spans="1:23" ht="60" customHeight="1" x14ac:dyDescent="0.15">
      <c r="A150" s="4" t="s">
        <v>601</v>
      </c>
      <c r="B150" s="4"/>
      <c r="C150" s="4"/>
      <c r="D150" s="4"/>
      <c r="E150" s="4"/>
      <c r="F150" s="4"/>
      <c r="G150" s="4"/>
      <c r="H150" s="132"/>
      <c r="I150" s="111"/>
      <c r="J150" s="4"/>
      <c r="K150" s="4"/>
      <c r="L150" s="4"/>
      <c r="M150" s="4"/>
      <c r="N150" s="4"/>
      <c r="O150" s="4"/>
      <c r="P150" s="4"/>
      <c r="Q150" s="4"/>
      <c r="R150" s="4"/>
      <c r="S150" s="4"/>
      <c r="T150" s="48"/>
      <c r="U150" s="4"/>
      <c r="V150" s="4"/>
      <c r="W150" s="4"/>
    </row>
    <row r="151" spans="1:23" ht="60" customHeight="1" x14ac:dyDescent="0.15">
      <c r="A151" s="4" t="s">
        <v>602</v>
      </c>
      <c r="B151" s="4"/>
      <c r="C151" s="4"/>
      <c r="D151" s="4"/>
      <c r="E151" s="4"/>
      <c r="F151" s="4"/>
      <c r="G151" s="4"/>
      <c r="H151" s="132"/>
      <c r="I151" s="111"/>
      <c r="J151" s="4"/>
      <c r="K151" s="4"/>
      <c r="L151" s="4"/>
      <c r="M151" s="4"/>
      <c r="N151" s="4"/>
      <c r="O151" s="4"/>
      <c r="P151" s="4"/>
      <c r="Q151" s="4"/>
      <c r="R151" s="4"/>
      <c r="S151" s="4"/>
      <c r="T151" s="48"/>
      <c r="U151" s="4"/>
      <c r="V151" s="4"/>
      <c r="W151" s="4"/>
    </row>
    <row r="152" spans="1:23" ht="60" customHeight="1" x14ac:dyDescent="0.15">
      <c r="A152" s="4" t="s">
        <v>603</v>
      </c>
      <c r="B152" s="4"/>
      <c r="C152" s="4"/>
      <c r="D152" s="4"/>
      <c r="E152" s="4"/>
      <c r="F152" s="4"/>
      <c r="G152" s="4"/>
      <c r="H152" s="132"/>
      <c r="I152" s="111"/>
      <c r="J152" s="4"/>
      <c r="K152" s="4"/>
      <c r="L152" s="4"/>
      <c r="M152" s="4"/>
      <c r="N152" s="4"/>
      <c r="O152" s="4"/>
      <c r="P152" s="4"/>
      <c r="Q152" s="4"/>
      <c r="R152" s="4"/>
      <c r="S152" s="4"/>
      <c r="T152" s="48"/>
      <c r="U152" s="4"/>
      <c r="V152" s="4"/>
      <c r="W152" s="4"/>
    </row>
    <row r="153" spans="1:23" ht="60" customHeight="1" x14ac:dyDescent="0.15">
      <c r="A153" s="4" t="s">
        <v>604</v>
      </c>
      <c r="B153" s="4"/>
      <c r="C153" s="4"/>
      <c r="D153" s="4"/>
      <c r="E153" s="4"/>
      <c r="F153" s="4"/>
      <c r="G153" s="4"/>
      <c r="H153" s="132"/>
      <c r="I153" s="111"/>
      <c r="J153" s="4"/>
      <c r="K153" s="4"/>
      <c r="L153" s="4"/>
      <c r="M153" s="4"/>
      <c r="N153" s="4"/>
      <c r="O153" s="4"/>
      <c r="P153" s="4"/>
      <c r="Q153" s="4"/>
      <c r="R153" s="4"/>
      <c r="S153" s="4"/>
      <c r="T153" s="48"/>
      <c r="U153" s="4"/>
      <c r="V153" s="4"/>
      <c r="W153" s="4"/>
    </row>
    <row r="154" spans="1:23" ht="60" customHeight="1" x14ac:dyDescent="0.15">
      <c r="A154" s="4" t="s">
        <v>1043</v>
      </c>
      <c r="B154" s="4"/>
      <c r="C154" s="4"/>
      <c r="D154" s="4"/>
      <c r="E154" s="4"/>
      <c r="F154" s="4"/>
      <c r="G154" s="4"/>
      <c r="H154" s="132"/>
      <c r="I154" s="111"/>
      <c r="J154" s="4"/>
      <c r="K154" s="4"/>
      <c r="L154" s="4"/>
      <c r="M154" s="4"/>
      <c r="N154" s="4"/>
      <c r="O154" s="4"/>
      <c r="P154" s="4"/>
      <c r="Q154" s="4"/>
      <c r="R154" s="4"/>
      <c r="S154" s="4"/>
      <c r="T154" s="48"/>
      <c r="U154" s="4"/>
      <c r="V154" s="4"/>
      <c r="W154" s="4"/>
    </row>
    <row r="155" spans="1:23" ht="60" customHeight="1" x14ac:dyDescent="0.15">
      <c r="A155" s="4" t="s">
        <v>605</v>
      </c>
      <c r="B155" s="4"/>
      <c r="C155" s="4"/>
      <c r="D155" s="4"/>
      <c r="E155" s="4"/>
      <c r="F155" s="4"/>
      <c r="G155" s="4"/>
      <c r="H155" s="132"/>
      <c r="I155" s="111"/>
      <c r="J155" s="4"/>
      <c r="K155" s="4"/>
      <c r="L155" s="4"/>
      <c r="M155" s="4"/>
      <c r="N155" s="4"/>
      <c r="O155" s="4"/>
      <c r="P155" s="4"/>
      <c r="Q155" s="4"/>
      <c r="R155" s="4"/>
      <c r="S155" s="4"/>
      <c r="T155" s="48"/>
      <c r="U155" s="4"/>
      <c r="V155" s="4"/>
      <c r="W155" s="4"/>
    </row>
    <row r="156" spans="1:23" ht="60" customHeight="1" x14ac:dyDescent="0.15">
      <c r="A156" s="4" t="s">
        <v>606</v>
      </c>
      <c r="B156" s="4"/>
      <c r="C156" s="4"/>
      <c r="D156" s="4"/>
      <c r="E156" s="4"/>
      <c r="F156" s="4"/>
      <c r="G156" s="4"/>
      <c r="H156" s="132"/>
      <c r="I156" s="111"/>
      <c r="J156" s="4"/>
      <c r="K156" s="4"/>
      <c r="L156" s="4"/>
      <c r="M156" s="4"/>
      <c r="N156" s="4"/>
      <c r="O156" s="4"/>
      <c r="P156" s="4"/>
      <c r="Q156" s="4"/>
      <c r="R156" s="4"/>
      <c r="S156" s="4"/>
      <c r="T156" s="48"/>
      <c r="U156" s="4"/>
      <c r="V156" s="4"/>
      <c r="W156" s="4"/>
    </row>
    <row r="157" spans="1:23" ht="60" customHeight="1" x14ac:dyDescent="0.15">
      <c r="A157" s="4" t="s">
        <v>607</v>
      </c>
      <c r="B157" s="4"/>
      <c r="C157" s="4"/>
      <c r="D157" s="4"/>
      <c r="E157" s="4"/>
      <c r="F157" s="4"/>
      <c r="G157" s="4"/>
      <c r="H157" s="132"/>
      <c r="I157" s="111"/>
      <c r="J157" s="4"/>
      <c r="K157" s="4"/>
      <c r="L157" s="4"/>
      <c r="M157" s="4"/>
      <c r="N157" s="4"/>
      <c r="O157" s="4"/>
      <c r="P157" s="4"/>
      <c r="Q157" s="4"/>
      <c r="R157" s="4"/>
      <c r="S157" s="4"/>
      <c r="T157" s="48"/>
      <c r="U157" s="4"/>
      <c r="V157" s="4"/>
      <c r="W157" s="4"/>
    </row>
    <row r="158" spans="1:23" ht="60" customHeight="1" x14ac:dyDescent="0.15">
      <c r="A158" s="4" t="s">
        <v>638</v>
      </c>
      <c r="B158" s="4"/>
      <c r="C158" s="4"/>
      <c r="D158" s="4"/>
      <c r="E158" s="4"/>
      <c r="F158" s="4"/>
      <c r="G158" s="4"/>
      <c r="H158" s="132"/>
      <c r="I158" s="111"/>
      <c r="J158" s="4"/>
      <c r="K158" s="4"/>
      <c r="L158" s="4"/>
      <c r="M158" s="4"/>
      <c r="N158" s="4"/>
      <c r="O158" s="4"/>
      <c r="P158" s="4"/>
      <c r="Q158" s="4"/>
      <c r="R158" s="4"/>
      <c r="S158" s="4"/>
      <c r="T158" s="48"/>
      <c r="U158" s="4"/>
      <c r="V158" s="4"/>
      <c r="W158" s="4"/>
    </row>
    <row r="159" spans="1:23" ht="60" customHeight="1" x14ac:dyDescent="0.15">
      <c r="A159" s="4" t="s">
        <v>731</v>
      </c>
      <c r="B159" s="4"/>
      <c r="C159" s="4"/>
      <c r="D159" s="4"/>
      <c r="E159" s="4"/>
      <c r="F159" s="4"/>
      <c r="G159" s="4"/>
      <c r="H159" s="132"/>
      <c r="I159" s="111"/>
      <c r="J159" s="4"/>
      <c r="K159" s="4"/>
      <c r="L159" s="4"/>
      <c r="M159" s="4"/>
      <c r="N159" s="4"/>
      <c r="O159" s="4"/>
      <c r="P159" s="4"/>
      <c r="Q159" s="4"/>
      <c r="R159" s="4"/>
      <c r="S159" s="4"/>
      <c r="T159" s="48"/>
      <c r="U159" s="4"/>
      <c r="V159" s="4"/>
      <c r="W159" s="4"/>
    </row>
    <row r="160" spans="1:23" ht="60" customHeight="1" x14ac:dyDescent="0.15">
      <c r="A160" s="4" t="s">
        <v>732</v>
      </c>
      <c r="B160" s="4"/>
      <c r="C160" s="4"/>
      <c r="D160" s="4"/>
      <c r="E160" s="4"/>
      <c r="F160" s="4"/>
      <c r="G160" s="4"/>
      <c r="H160" s="132"/>
      <c r="I160" s="111"/>
      <c r="J160" s="4"/>
      <c r="K160" s="4"/>
      <c r="L160" s="4"/>
      <c r="M160" s="4"/>
      <c r="N160" s="4"/>
      <c r="O160" s="4"/>
      <c r="P160" s="4"/>
      <c r="Q160" s="4"/>
      <c r="R160" s="4"/>
      <c r="S160" s="4"/>
      <c r="T160" s="48"/>
      <c r="U160" s="4"/>
      <c r="V160" s="4"/>
      <c r="W160" s="4"/>
    </row>
    <row r="161" spans="1:23" ht="60" customHeight="1" x14ac:dyDescent="0.15">
      <c r="A161" s="4" t="s">
        <v>733</v>
      </c>
      <c r="B161" s="4"/>
      <c r="C161" s="4"/>
      <c r="D161" s="4"/>
      <c r="E161" s="4"/>
      <c r="F161" s="4"/>
      <c r="G161" s="4"/>
      <c r="H161" s="132"/>
      <c r="I161" s="111"/>
      <c r="J161" s="4"/>
      <c r="K161" s="4"/>
      <c r="L161" s="4"/>
      <c r="M161" s="4"/>
      <c r="N161" s="4"/>
      <c r="O161" s="4"/>
      <c r="P161" s="4"/>
      <c r="Q161" s="4"/>
      <c r="R161" s="4"/>
      <c r="S161" s="4"/>
      <c r="T161" s="48"/>
      <c r="U161" s="4"/>
      <c r="V161" s="4"/>
      <c r="W161" s="4"/>
    </row>
    <row r="162" spans="1:23" ht="60" customHeight="1" x14ac:dyDescent="0.15">
      <c r="A162" s="4" t="s">
        <v>734</v>
      </c>
      <c r="B162" s="4"/>
      <c r="C162" s="4"/>
      <c r="D162" s="4"/>
      <c r="E162" s="4"/>
      <c r="F162" s="4"/>
      <c r="G162" s="4"/>
      <c r="H162" s="132"/>
      <c r="I162" s="111"/>
      <c r="J162" s="4"/>
      <c r="K162" s="4"/>
      <c r="L162" s="4"/>
      <c r="M162" s="4"/>
      <c r="N162" s="4"/>
      <c r="O162" s="4"/>
      <c r="P162" s="4"/>
      <c r="Q162" s="4"/>
      <c r="R162" s="4"/>
      <c r="S162" s="4"/>
      <c r="T162" s="48"/>
      <c r="U162" s="4"/>
      <c r="V162" s="4"/>
      <c r="W162" s="4"/>
    </row>
    <row r="163" spans="1:23" ht="60" customHeight="1" x14ac:dyDescent="0.15">
      <c r="A163" s="4" t="s">
        <v>735</v>
      </c>
      <c r="B163" s="4"/>
      <c r="C163" s="4"/>
      <c r="D163" s="4"/>
      <c r="E163" s="4"/>
      <c r="F163" s="4"/>
      <c r="G163" s="4"/>
      <c r="H163" s="132"/>
      <c r="I163" s="111"/>
      <c r="J163" s="4"/>
      <c r="K163" s="4"/>
      <c r="L163" s="4"/>
      <c r="M163" s="4"/>
      <c r="N163" s="4"/>
      <c r="O163" s="4"/>
      <c r="P163" s="4"/>
      <c r="Q163" s="4"/>
      <c r="R163" s="4"/>
      <c r="S163" s="4"/>
      <c r="T163" s="48"/>
      <c r="U163" s="4"/>
      <c r="V163" s="4"/>
      <c r="W163" s="4"/>
    </row>
    <row r="164" spans="1:23" ht="60" customHeight="1" x14ac:dyDescent="0.15">
      <c r="A164" s="4" t="s">
        <v>736</v>
      </c>
      <c r="B164" s="4"/>
      <c r="C164" s="4"/>
      <c r="D164" s="4"/>
      <c r="E164" s="4"/>
      <c r="F164" s="4"/>
      <c r="G164" s="4"/>
      <c r="H164" s="132"/>
      <c r="I164" s="111"/>
      <c r="J164" s="4"/>
      <c r="K164" s="4"/>
      <c r="L164" s="4"/>
      <c r="M164" s="4"/>
      <c r="N164" s="4"/>
      <c r="O164" s="4"/>
      <c r="P164" s="4"/>
      <c r="Q164" s="4"/>
      <c r="R164" s="4"/>
      <c r="S164" s="4"/>
      <c r="T164" s="48"/>
      <c r="U164" s="4"/>
      <c r="V164" s="4"/>
      <c r="W164" s="4"/>
    </row>
    <row r="165" spans="1:23" ht="60" customHeight="1" x14ac:dyDescent="0.15">
      <c r="A165" s="4" t="s">
        <v>737</v>
      </c>
      <c r="B165" s="4"/>
      <c r="C165" s="4"/>
      <c r="D165" s="4"/>
      <c r="E165" s="4"/>
      <c r="F165" s="4"/>
      <c r="G165" s="4"/>
      <c r="H165" s="132"/>
      <c r="I165" s="111"/>
      <c r="J165" s="4"/>
      <c r="K165" s="4"/>
      <c r="L165" s="4"/>
      <c r="M165" s="4"/>
      <c r="N165" s="4"/>
      <c r="O165" s="4"/>
      <c r="P165" s="4"/>
      <c r="Q165" s="4"/>
      <c r="R165" s="4"/>
      <c r="S165" s="4"/>
      <c r="T165" s="48"/>
      <c r="U165" s="4"/>
      <c r="V165" s="4"/>
      <c r="W165" s="4"/>
    </row>
    <row r="166" spans="1:23" ht="60" customHeight="1" x14ac:dyDescent="0.15">
      <c r="A166" s="4" t="s">
        <v>738</v>
      </c>
      <c r="B166" s="4"/>
      <c r="C166" s="4"/>
      <c r="D166" s="4"/>
      <c r="E166" s="4"/>
      <c r="F166" s="4"/>
      <c r="G166" s="4"/>
      <c r="H166" s="132"/>
      <c r="I166" s="111"/>
      <c r="J166" s="4"/>
      <c r="K166" s="4"/>
      <c r="L166" s="4"/>
      <c r="M166" s="4"/>
      <c r="N166" s="4"/>
      <c r="O166" s="4"/>
      <c r="P166" s="4"/>
      <c r="Q166" s="4"/>
      <c r="R166" s="4"/>
      <c r="S166" s="4"/>
      <c r="T166" s="48"/>
      <c r="U166" s="4"/>
      <c r="V166" s="4"/>
      <c r="W166" s="4"/>
    </row>
    <row r="167" spans="1:23" ht="60" customHeight="1" x14ac:dyDescent="0.15">
      <c r="A167" s="4" t="s">
        <v>739</v>
      </c>
      <c r="B167" s="4"/>
      <c r="C167" s="4"/>
      <c r="D167" s="4"/>
      <c r="E167" s="4"/>
      <c r="F167" s="4"/>
      <c r="G167" s="4"/>
      <c r="H167" s="132"/>
      <c r="I167" s="111"/>
      <c r="J167" s="4"/>
      <c r="K167" s="4"/>
      <c r="L167" s="4"/>
      <c r="M167" s="4"/>
      <c r="N167" s="4"/>
      <c r="O167" s="4"/>
      <c r="P167" s="4"/>
      <c r="Q167" s="4"/>
      <c r="R167" s="4"/>
      <c r="S167" s="4"/>
      <c r="T167" s="48"/>
      <c r="U167" s="4"/>
      <c r="V167" s="4"/>
      <c r="W167" s="4"/>
    </row>
    <row r="168" spans="1:23" ht="60" customHeight="1" x14ac:dyDescent="0.15">
      <c r="A168" s="4" t="s">
        <v>740</v>
      </c>
      <c r="B168" s="4"/>
      <c r="C168" s="4"/>
      <c r="D168" s="4"/>
      <c r="E168" s="4"/>
      <c r="F168" s="4"/>
      <c r="G168" s="4"/>
      <c r="H168" s="132"/>
      <c r="I168" s="111"/>
      <c r="J168" s="4"/>
      <c r="K168" s="4"/>
      <c r="L168" s="4"/>
      <c r="M168" s="4"/>
      <c r="N168" s="4"/>
      <c r="O168" s="4"/>
      <c r="P168" s="4"/>
      <c r="Q168" s="4"/>
      <c r="R168" s="4"/>
      <c r="S168" s="4"/>
      <c r="T168" s="48"/>
      <c r="U168" s="4"/>
      <c r="V168" s="4"/>
      <c r="W168" s="4"/>
    </row>
    <row r="169" spans="1:23" ht="60" customHeight="1" x14ac:dyDescent="0.15">
      <c r="A169" s="4" t="s">
        <v>741</v>
      </c>
      <c r="B169" s="4"/>
      <c r="C169" s="4"/>
      <c r="D169" s="4"/>
      <c r="E169" s="4"/>
      <c r="F169" s="4"/>
      <c r="G169" s="4"/>
      <c r="H169" s="132"/>
      <c r="I169" s="111"/>
      <c r="J169" s="4"/>
      <c r="K169" s="4"/>
      <c r="L169" s="4"/>
      <c r="M169" s="4"/>
      <c r="N169" s="4"/>
      <c r="O169" s="4"/>
      <c r="P169" s="4"/>
      <c r="Q169" s="4"/>
      <c r="R169" s="4"/>
      <c r="S169" s="4"/>
      <c r="T169" s="48"/>
      <c r="U169" s="4"/>
      <c r="V169" s="4"/>
      <c r="W169" s="4"/>
    </row>
    <row r="170" spans="1:23" ht="60" customHeight="1" x14ac:dyDescent="0.15">
      <c r="A170" s="4" t="s">
        <v>742</v>
      </c>
      <c r="B170" s="4"/>
      <c r="C170" s="4"/>
      <c r="D170" s="4"/>
      <c r="E170" s="4"/>
      <c r="F170" s="4"/>
      <c r="G170" s="4"/>
      <c r="H170" s="132"/>
      <c r="I170" s="111"/>
      <c r="J170" s="4"/>
      <c r="K170" s="4"/>
      <c r="L170" s="4"/>
      <c r="M170" s="4"/>
      <c r="N170" s="4"/>
      <c r="O170" s="4"/>
      <c r="P170" s="4"/>
      <c r="Q170" s="4"/>
      <c r="R170" s="4"/>
      <c r="S170" s="4"/>
      <c r="T170" s="48"/>
      <c r="U170" s="4"/>
      <c r="V170" s="4"/>
      <c r="W170" s="4"/>
    </row>
    <row r="171" spans="1:23" ht="60" customHeight="1" x14ac:dyDescent="0.15">
      <c r="A171" s="4" t="s">
        <v>743</v>
      </c>
      <c r="B171" s="4"/>
      <c r="C171" s="4"/>
      <c r="D171" s="4"/>
      <c r="E171" s="4"/>
      <c r="F171" s="4"/>
      <c r="G171" s="4"/>
      <c r="H171" s="132"/>
      <c r="I171" s="111"/>
      <c r="J171" s="4"/>
      <c r="K171" s="4"/>
      <c r="L171" s="4"/>
      <c r="M171" s="4"/>
      <c r="N171" s="4"/>
      <c r="O171" s="4"/>
      <c r="P171" s="4"/>
      <c r="Q171" s="4"/>
      <c r="R171" s="4"/>
      <c r="S171" s="4"/>
      <c r="T171" s="48"/>
      <c r="U171" s="4"/>
      <c r="V171" s="4"/>
      <c r="W171" s="4"/>
    </row>
    <row r="172" spans="1:23" ht="60" customHeight="1" x14ac:dyDescent="0.15">
      <c r="A172" s="4" t="s">
        <v>744</v>
      </c>
      <c r="B172" s="4"/>
      <c r="C172" s="4"/>
      <c r="D172" s="4"/>
      <c r="E172" s="4"/>
      <c r="F172" s="4"/>
      <c r="G172" s="4"/>
      <c r="H172" s="132"/>
      <c r="I172" s="111"/>
      <c r="J172" s="4"/>
      <c r="K172" s="4"/>
      <c r="L172" s="4"/>
      <c r="M172" s="4"/>
      <c r="N172" s="4"/>
      <c r="O172" s="4"/>
      <c r="P172" s="4"/>
      <c r="Q172" s="4"/>
      <c r="R172" s="4"/>
      <c r="S172" s="4"/>
      <c r="T172" s="48"/>
      <c r="U172" s="4"/>
      <c r="V172" s="4"/>
      <c r="W172" s="4"/>
    </row>
    <row r="173" spans="1:23" ht="60" customHeight="1" x14ac:dyDescent="0.15">
      <c r="A173" s="4" t="s">
        <v>745</v>
      </c>
      <c r="B173" s="4"/>
      <c r="C173" s="4"/>
      <c r="D173" s="4"/>
      <c r="E173" s="4"/>
      <c r="F173" s="4"/>
      <c r="G173" s="4"/>
      <c r="H173" s="132"/>
      <c r="I173" s="111"/>
      <c r="J173" s="4"/>
      <c r="K173" s="4"/>
      <c r="L173" s="4"/>
      <c r="M173" s="4"/>
      <c r="N173" s="4"/>
      <c r="O173" s="4"/>
      <c r="P173" s="4"/>
      <c r="Q173" s="4"/>
      <c r="R173" s="4"/>
      <c r="S173" s="4"/>
      <c r="T173" s="48"/>
      <c r="U173" s="4"/>
      <c r="V173" s="4"/>
      <c r="W173" s="4"/>
    </row>
    <row r="174" spans="1:23" ht="60" customHeight="1" x14ac:dyDescent="0.15">
      <c r="A174" s="4" t="s">
        <v>746</v>
      </c>
      <c r="B174" s="4"/>
      <c r="C174" s="4"/>
      <c r="D174" s="4"/>
      <c r="E174" s="4"/>
      <c r="F174" s="4"/>
      <c r="G174" s="4"/>
      <c r="H174" s="132"/>
      <c r="I174" s="111"/>
      <c r="J174" s="4"/>
      <c r="K174" s="4"/>
      <c r="L174" s="4"/>
      <c r="M174" s="4"/>
      <c r="N174" s="4"/>
      <c r="O174" s="4"/>
      <c r="P174" s="4"/>
      <c r="Q174" s="4"/>
      <c r="R174" s="4"/>
      <c r="S174" s="4"/>
      <c r="T174" s="48"/>
      <c r="U174" s="4"/>
      <c r="V174" s="4"/>
      <c r="W174" s="4"/>
    </row>
    <row r="175" spans="1:23" ht="60" customHeight="1" x14ac:dyDescent="0.15">
      <c r="A175" s="4" t="s">
        <v>747</v>
      </c>
      <c r="B175" s="4"/>
      <c r="C175" s="4"/>
      <c r="D175" s="4"/>
      <c r="E175" s="4"/>
      <c r="F175" s="4"/>
      <c r="G175" s="4"/>
      <c r="H175" s="132"/>
      <c r="I175" s="111"/>
      <c r="J175" s="4"/>
      <c r="K175" s="4"/>
      <c r="L175" s="4"/>
      <c r="M175" s="4"/>
      <c r="N175" s="4"/>
      <c r="O175" s="4"/>
      <c r="P175" s="4"/>
      <c r="Q175" s="4"/>
      <c r="R175" s="4"/>
      <c r="S175" s="4"/>
      <c r="T175" s="48"/>
      <c r="U175" s="4"/>
      <c r="V175" s="4"/>
      <c r="W175" s="4"/>
    </row>
    <row r="176" spans="1:23" ht="60" customHeight="1" x14ac:dyDescent="0.15">
      <c r="A176" s="4" t="s">
        <v>748</v>
      </c>
      <c r="B176" s="4"/>
      <c r="C176" s="4"/>
      <c r="D176" s="4"/>
      <c r="E176" s="4"/>
      <c r="F176" s="4"/>
      <c r="G176" s="4"/>
      <c r="H176" s="132"/>
      <c r="I176" s="111"/>
      <c r="J176" s="4"/>
      <c r="K176" s="4"/>
      <c r="L176" s="4"/>
      <c r="M176" s="4"/>
      <c r="N176" s="4"/>
      <c r="O176" s="4"/>
      <c r="P176" s="4"/>
      <c r="Q176" s="4"/>
      <c r="R176" s="4"/>
      <c r="S176" s="4"/>
      <c r="T176" s="48"/>
      <c r="U176" s="4"/>
      <c r="V176" s="4"/>
      <c r="W176" s="4"/>
    </row>
    <row r="177" spans="1:23" ht="60" customHeight="1" x14ac:dyDescent="0.15">
      <c r="A177" s="4" t="s">
        <v>765</v>
      </c>
      <c r="B177" s="4"/>
      <c r="C177" s="4"/>
      <c r="D177" s="4"/>
      <c r="E177" s="4"/>
      <c r="F177" s="4"/>
      <c r="G177" s="4"/>
      <c r="H177" s="132"/>
      <c r="I177" s="111"/>
      <c r="J177" s="4"/>
      <c r="K177" s="4"/>
      <c r="L177" s="4"/>
      <c r="M177" s="4"/>
      <c r="N177" s="4"/>
      <c r="O177" s="4"/>
      <c r="P177" s="4"/>
      <c r="Q177" s="4"/>
      <c r="R177" s="4"/>
      <c r="S177" s="4"/>
      <c r="T177" s="48"/>
      <c r="U177" s="4"/>
      <c r="V177" s="4"/>
      <c r="W177" s="4"/>
    </row>
    <row r="178" spans="1:23" ht="60" customHeight="1" x14ac:dyDescent="0.15">
      <c r="A178" s="4" t="s">
        <v>766</v>
      </c>
      <c r="B178" s="4"/>
      <c r="C178" s="4"/>
      <c r="D178" s="4"/>
      <c r="E178" s="4"/>
      <c r="F178" s="4"/>
      <c r="G178" s="4"/>
      <c r="H178" s="132"/>
      <c r="I178" s="111"/>
      <c r="J178" s="4"/>
      <c r="K178" s="4"/>
      <c r="L178" s="4"/>
      <c r="M178" s="4"/>
      <c r="N178" s="4"/>
      <c r="O178" s="4"/>
      <c r="P178" s="4"/>
      <c r="Q178" s="4"/>
      <c r="R178" s="4"/>
      <c r="S178" s="4"/>
      <c r="T178" s="48"/>
      <c r="U178" s="4"/>
      <c r="V178" s="4"/>
      <c r="W178" s="4"/>
    </row>
    <row r="179" spans="1:23" ht="60" customHeight="1" x14ac:dyDescent="0.15">
      <c r="A179" s="4" t="s">
        <v>767</v>
      </c>
      <c r="B179" s="4"/>
      <c r="C179" s="4"/>
      <c r="D179" s="4"/>
      <c r="E179" s="4"/>
      <c r="F179" s="4"/>
      <c r="G179" s="4"/>
      <c r="H179" s="132"/>
      <c r="I179" s="111"/>
      <c r="J179" s="4"/>
      <c r="K179" s="4"/>
      <c r="L179" s="4"/>
      <c r="M179" s="4"/>
      <c r="N179" s="4"/>
      <c r="O179" s="4"/>
      <c r="P179" s="4"/>
      <c r="Q179" s="4"/>
      <c r="R179" s="4"/>
      <c r="S179" s="4"/>
      <c r="T179" s="48"/>
      <c r="U179" s="4"/>
      <c r="V179" s="4"/>
      <c r="W179" s="4"/>
    </row>
    <row r="180" spans="1:23" ht="60" customHeight="1" x14ac:dyDescent="0.15">
      <c r="A180" s="4" t="s">
        <v>768</v>
      </c>
      <c r="B180" s="4"/>
      <c r="C180" s="4"/>
      <c r="D180" s="4"/>
      <c r="E180" s="4"/>
      <c r="F180" s="4"/>
      <c r="G180" s="4"/>
      <c r="H180" s="132"/>
      <c r="I180" s="111"/>
      <c r="J180" s="4"/>
      <c r="K180" s="4"/>
      <c r="L180" s="4"/>
      <c r="M180" s="4"/>
      <c r="N180" s="4"/>
      <c r="O180" s="4"/>
      <c r="P180" s="4"/>
      <c r="Q180" s="4"/>
      <c r="R180" s="4"/>
      <c r="S180" s="4"/>
      <c r="T180" s="48"/>
      <c r="U180" s="4"/>
      <c r="V180" s="4"/>
      <c r="W180" s="4"/>
    </row>
    <row r="181" spans="1:23" ht="60" customHeight="1" x14ac:dyDescent="0.15">
      <c r="A181" s="4" t="s">
        <v>812</v>
      </c>
      <c r="B181" s="4"/>
      <c r="C181" s="4"/>
      <c r="D181" s="4"/>
      <c r="E181" s="4"/>
      <c r="F181" s="4"/>
      <c r="G181" s="4"/>
      <c r="H181" s="132"/>
      <c r="I181" s="111"/>
      <c r="J181" s="4"/>
      <c r="K181" s="4"/>
      <c r="L181" s="4"/>
      <c r="M181" s="4"/>
      <c r="N181" s="4"/>
      <c r="O181" s="4"/>
      <c r="P181" s="4"/>
      <c r="Q181" s="4"/>
      <c r="R181" s="4"/>
      <c r="S181" s="4"/>
      <c r="T181" s="48"/>
      <c r="U181" s="4"/>
      <c r="V181" s="4"/>
      <c r="W181" s="4"/>
    </row>
    <row r="182" spans="1:23" ht="60" customHeight="1" x14ac:dyDescent="0.15">
      <c r="A182" s="4" t="s">
        <v>813</v>
      </c>
      <c r="B182" s="4"/>
      <c r="C182" s="4"/>
      <c r="D182" s="4"/>
      <c r="E182" s="4"/>
      <c r="F182" s="4"/>
      <c r="G182" s="4"/>
      <c r="H182" s="132"/>
      <c r="I182" s="111"/>
      <c r="J182" s="4"/>
      <c r="K182" s="4"/>
      <c r="L182" s="4"/>
      <c r="M182" s="4"/>
      <c r="N182" s="4"/>
      <c r="O182" s="4"/>
      <c r="P182" s="4"/>
      <c r="Q182" s="4"/>
      <c r="R182" s="4"/>
      <c r="S182" s="4"/>
      <c r="T182" s="48"/>
      <c r="U182" s="4"/>
      <c r="V182" s="4"/>
      <c r="W182" s="4"/>
    </row>
    <row r="183" spans="1:23" ht="60" customHeight="1" x14ac:dyDescent="0.15">
      <c r="A183" s="4" t="s">
        <v>814</v>
      </c>
      <c r="B183" s="4"/>
      <c r="C183" s="4"/>
      <c r="D183" s="4"/>
      <c r="E183" s="4"/>
      <c r="F183" s="4"/>
      <c r="G183" s="4"/>
      <c r="H183" s="132"/>
      <c r="I183" s="111"/>
      <c r="J183" s="4"/>
      <c r="K183" s="4"/>
      <c r="L183" s="4"/>
      <c r="M183" s="4"/>
      <c r="N183" s="4"/>
      <c r="O183" s="4"/>
      <c r="P183" s="4"/>
      <c r="Q183" s="4"/>
      <c r="R183" s="4"/>
      <c r="S183" s="4"/>
      <c r="T183" s="48"/>
      <c r="U183" s="4"/>
      <c r="V183" s="4"/>
      <c r="W183" s="4"/>
    </row>
    <row r="184" spans="1:23" ht="60" customHeight="1" x14ac:dyDescent="0.15">
      <c r="A184" s="4" t="s">
        <v>815</v>
      </c>
      <c r="B184" s="4"/>
      <c r="C184" s="4"/>
      <c r="D184" s="4"/>
      <c r="E184" s="4"/>
      <c r="F184" s="4"/>
      <c r="G184" s="4"/>
      <c r="H184" s="132"/>
      <c r="I184" s="111"/>
      <c r="J184" s="4"/>
      <c r="K184" s="4"/>
      <c r="L184" s="4"/>
      <c r="M184" s="4"/>
      <c r="N184" s="4"/>
      <c r="O184" s="4"/>
      <c r="P184" s="4"/>
      <c r="Q184" s="4"/>
      <c r="R184" s="4"/>
      <c r="S184" s="4"/>
      <c r="T184" s="48"/>
      <c r="U184" s="4"/>
      <c r="V184" s="4"/>
      <c r="W184" s="4"/>
    </row>
    <row r="185" spans="1:23" ht="60" customHeight="1" x14ac:dyDescent="0.15">
      <c r="A185" s="4" t="s">
        <v>816</v>
      </c>
      <c r="B185" s="4"/>
      <c r="C185" s="4"/>
      <c r="D185" s="4"/>
      <c r="E185" s="4"/>
      <c r="F185" s="4"/>
      <c r="G185" s="4"/>
      <c r="H185" s="132"/>
      <c r="I185" s="111"/>
      <c r="J185" s="4"/>
      <c r="K185" s="4"/>
      <c r="L185" s="4"/>
      <c r="M185" s="4"/>
      <c r="N185" s="4"/>
      <c r="O185" s="4"/>
      <c r="P185" s="4"/>
      <c r="Q185" s="4"/>
      <c r="R185" s="4"/>
      <c r="S185" s="4"/>
      <c r="T185" s="48"/>
      <c r="U185" s="4"/>
      <c r="V185" s="4"/>
      <c r="W185" s="4"/>
    </row>
    <row r="186" spans="1:23" ht="60" customHeight="1" x14ac:dyDescent="0.15">
      <c r="A186" s="4" t="s">
        <v>817</v>
      </c>
      <c r="B186" s="4"/>
      <c r="C186" s="4"/>
      <c r="D186" s="4"/>
      <c r="E186" s="4"/>
      <c r="F186" s="4"/>
      <c r="G186" s="4"/>
      <c r="H186" s="132"/>
      <c r="I186" s="111"/>
      <c r="J186" s="4"/>
      <c r="K186" s="4"/>
      <c r="L186" s="4"/>
      <c r="M186" s="4"/>
      <c r="N186" s="4"/>
      <c r="O186" s="4"/>
      <c r="P186" s="4"/>
      <c r="Q186" s="4"/>
      <c r="R186" s="4"/>
      <c r="S186" s="4"/>
      <c r="T186" s="48"/>
      <c r="U186" s="4"/>
      <c r="V186" s="4"/>
      <c r="W186" s="4"/>
    </row>
    <row r="187" spans="1:23" ht="60" customHeight="1" x14ac:dyDescent="0.15">
      <c r="A187" s="4" t="s">
        <v>818</v>
      </c>
      <c r="B187" s="4"/>
      <c r="C187" s="4"/>
      <c r="D187" s="4"/>
      <c r="E187" s="4"/>
      <c r="F187" s="4"/>
      <c r="G187" s="4"/>
      <c r="H187" s="132"/>
      <c r="I187" s="111"/>
      <c r="J187" s="4"/>
      <c r="K187" s="4"/>
      <c r="L187" s="4"/>
      <c r="M187" s="4"/>
      <c r="N187" s="4"/>
      <c r="O187" s="4"/>
      <c r="P187" s="4"/>
      <c r="Q187" s="4"/>
      <c r="R187" s="4"/>
      <c r="S187" s="4"/>
      <c r="T187" s="48"/>
      <c r="U187" s="4"/>
      <c r="V187" s="4"/>
      <c r="W187" s="4"/>
    </row>
    <row r="188" spans="1:23" ht="60" customHeight="1" x14ac:dyDescent="0.15">
      <c r="A188" s="4" t="s">
        <v>819</v>
      </c>
      <c r="B188" s="4"/>
      <c r="C188" s="4"/>
      <c r="D188" s="4"/>
      <c r="E188" s="4"/>
      <c r="F188" s="4"/>
      <c r="G188" s="4"/>
      <c r="H188" s="132"/>
      <c r="I188" s="111"/>
      <c r="J188" s="4"/>
      <c r="K188" s="4"/>
      <c r="L188" s="4"/>
      <c r="M188" s="4"/>
      <c r="N188" s="4"/>
      <c r="O188" s="4"/>
      <c r="P188" s="4"/>
      <c r="Q188" s="4"/>
      <c r="R188" s="4"/>
      <c r="S188" s="4"/>
      <c r="T188" s="48"/>
      <c r="U188" s="4"/>
      <c r="V188" s="4"/>
      <c r="W188" s="4"/>
    </row>
    <row r="189" spans="1:23" ht="60" customHeight="1" x14ac:dyDescent="0.15">
      <c r="A189" s="4" t="s">
        <v>820</v>
      </c>
      <c r="B189" s="4"/>
      <c r="C189" s="4"/>
      <c r="D189" s="4"/>
      <c r="E189" s="4"/>
      <c r="F189" s="4"/>
      <c r="G189" s="4"/>
      <c r="H189" s="132"/>
      <c r="I189" s="111"/>
      <c r="J189" s="4"/>
      <c r="K189" s="4"/>
      <c r="L189" s="4"/>
      <c r="M189" s="4"/>
      <c r="N189" s="4"/>
      <c r="O189" s="4"/>
      <c r="P189" s="4"/>
      <c r="Q189" s="4"/>
      <c r="R189" s="4"/>
      <c r="S189" s="4"/>
      <c r="T189" s="48"/>
      <c r="U189" s="4"/>
      <c r="V189" s="4"/>
      <c r="W189" s="4"/>
    </row>
    <row r="190" spans="1:23" ht="60" customHeight="1" x14ac:dyDescent="0.15">
      <c r="A190" s="4" t="s">
        <v>821</v>
      </c>
      <c r="B190" s="4"/>
      <c r="C190" s="4"/>
      <c r="D190" s="4"/>
      <c r="E190" s="4"/>
      <c r="F190" s="4"/>
      <c r="G190" s="4"/>
      <c r="H190" s="132"/>
      <c r="I190" s="111"/>
      <c r="J190" s="4"/>
      <c r="K190" s="4"/>
      <c r="L190" s="4"/>
      <c r="M190" s="4"/>
      <c r="N190" s="4"/>
      <c r="O190" s="4"/>
      <c r="P190" s="4"/>
      <c r="Q190" s="4"/>
      <c r="R190" s="4"/>
      <c r="S190" s="4"/>
      <c r="T190" s="48"/>
      <c r="U190" s="4"/>
      <c r="V190" s="4"/>
      <c r="W190" s="4"/>
    </row>
    <row r="191" spans="1:23" ht="60" customHeight="1" x14ac:dyDescent="0.15">
      <c r="A191" s="4" t="s">
        <v>822</v>
      </c>
      <c r="B191" s="4"/>
      <c r="C191" s="4"/>
      <c r="D191" s="4"/>
      <c r="E191" s="4"/>
      <c r="F191" s="4"/>
      <c r="G191" s="4"/>
      <c r="H191" s="132"/>
      <c r="I191" s="111"/>
      <c r="J191" s="4"/>
      <c r="K191" s="4"/>
      <c r="L191" s="4"/>
      <c r="M191" s="4"/>
      <c r="N191" s="4"/>
      <c r="O191" s="4"/>
      <c r="P191" s="4"/>
      <c r="Q191" s="4"/>
      <c r="R191" s="4"/>
      <c r="S191" s="4"/>
      <c r="T191" s="48"/>
      <c r="U191" s="4"/>
      <c r="V191" s="4"/>
      <c r="W191" s="4"/>
    </row>
    <row r="192" spans="1:23" ht="60" customHeight="1" x14ac:dyDescent="0.15">
      <c r="A192" s="4" t="s">
        <v>922</v>
      </c>
      <c r="B192" s="4"/>
      <c r="C192" s="4"/>
      <c r="D192" s="4"/>
      <c r="E192" s="4"/>
      <c r="F192" s="4"/>
      <c r="G192" s="4"/>
      <c r="H192" s="132"/>
      <c r="I192" s="111"/>
      <c r="J192" s="4"/>
      <c r="K192" s="4"/>
      <c r="L192" s="4"/>
      <c r="M192" s="4"/>
      <c r="N192" s="4"/>
      <c r="O192" s="4"/>
      <c r="P192" s="4"/>
      <c r="Q192" s="4"/>
      <c r="R192" s="4"/>
      <c r="S192" s="4"/>
      <c r="T192" s="48"/>
      <c r="U192" s="4"/>
      <c r="V192" s="4"/>
      <c r="W192" s="4"/>
    </row>
    <row r="193" spans="1:23" ht="60" customHeight="1" x14ac:dyDescent="0.15">
      <c r="A193" s="4" t="s">
        <v>923</v>
      </c>
      <c r="B193" s="4"/>
      <c r="C193" s="4"/>
      <c r="D193" s="4"/>
      <c r="E193" s="4"/>
      <c r="F193" s="4"/>
      <c r="G193" s="4"/>
      <c r="H193" s="132"/>
      <c r="I193" s="111"/>
      <c r="J193" s="4"/>
      <c r="K193" s="4"/>
      <c r="L193" s="4"/>
      <c r="M193" s="4"/>
      <c r="N193" s="4"/>
      <c r="O193" s="4"/>
      <c r="P193" s="4"/>
      <c r="Q193" s="4"/>
      <c r="R193" s="4"/>
      <c r="S193" s="4"/>
      <c r="T193" s="48"/>
      <c r="U193" s="4"/>
      <c r="V193" s="4"/>
      <c r="W193" s="4"/>
    </row>
    <row r="194" spans="1:23" ht="60" customHeight="1" x14ac:dyDescent="0.15">
      <c r="A194" s="4" t="s">
        <v>924</v>
      </c>
      <c r="B194" s="4"/>
      <c r="C194" s="4"/>
      <c r="D194" s="4"/>
      <c r="E194" s="4"/>
      <c r="F194" s="4"/>
      <c r="G194" s="4"/>
      <c r="H194" s="132"/>
      <c r="I194" s="111"/>
      <c r="J194" s="4"/>
      <c r="K194" s="4"/>
      <c r="L194" s="4"/>
      <c r="M194" s="4"/>
      <c r="N194" s="4"/>
      <c r="O194" s="4"/>
      <c r="P194" s="4"/>
      <c r="Q194" s="4"/>
      <c r="R194" s="4"/>
      <c r="S194" s="4"/>
      <c r="T194" s="48"/>
      <c r="U194" s="4"/>
      <c r="V194" s="4"/>
      <c r="W194" s="4"/>
    </row>
    <row r="195" spans="1:23" ht="60" customHeight="1" x14ac:dyDescent="0.15">
      <c r="A195" s="4" t="s">
        <v>925</v>
      </c>
      <c r="B195" s="4"/>
      <c r="C195" s="4"/>
      <c r="D195" s="4"/>
      <c r="E195" s="4"/>
      <c r="F195" s="4"/>
      <c r="G195" s="4"/>
      <c r="H195" s="132"/>
      <c r="I195" s="111"/>
      <c r="J195" s="4"/>
      <c r="K195" s="4"/>
      <c r="L195" s="4"/>
      <c r="M195" s="4"/>
      <c r="N195" s="4"/>
      <c r="O195" s="4"/>
      <c r="P195" s="4"/>
      <c r="Q195" s="4"/>
      <c r="R195" s="4"/>
      <c r="S195" s="4"/>
      <c r="T195" s="48"/>
      <c r="U195" s="4"/>
      <c r="V195" s="4"/>
      <c r="W195" s="4"/>
    </row>
    <row r="196" spans="1:23" ht="60" customHeight="1" x14ac:dyDescent="0.15">
      <c r="A196" s="4" t="s">
        <v>926</v>
      </c>
      <c r="B196" s="4"/>
      <c r="C196" s="4"/>
      <c r="D196" s="4"/>
      <c r="E196" s="4"/>
      <c r="F196" s="4"/>
      <c r="G196" s="4"/>
      <c r="H196" s="132"/>
      <c r="I196" s="111"/>
      <c r="J196" s="4"/>
      <c r="K196" s="4"/>
      <c r="L196" s="4"/>
      <c r="M196" s="4"/>
      <c r="N196" s="4"/>
      <c r="O196" s="4"/>
      <c r="P196" s="4"/>
      <c r="Q196" s="4"/>
      <c r="R196" s="4"/>
      <c r="S196" s="4"/>
      <c r="T196" s="48"/>
      <c r="U196" s="4"/>
      <c r="V196" s="4"/>
      <c r="W196" s="4"/>
    </row>
    <row r="197" spans="1:23" ht="60" customHeight="1" x14ac:dyDescent="0.15">
      <c r="A197" s="4" t="s">
        <v>927</v>
      </c>
      <c r="B197" s="4"/>
      <c r="C197" s="4"/>
      <c r="D197" s="4"/>
      <c r="E197" s="4"/>
      <c r="F197" s="4"/>
      <c r="G197" s="4"/>
      <c r="H197" s="132"/>
      <c r="I197" s="111"/>
      <c r="J197" s="4"/>
      <c r="K197" s="4"/>
      <c r="L197" s="4"/>
      <c r="M197" s="4"/>
      <c r="N197" s="4"/>
      <c r="O197" s="4"/>
      <c r="P197" s="4"/>
      <c r="Q197" s="4"/>
      <c r="R197" s="4"/>
      <c r="S197" s="4"/>
      <c r="T197" s="48"/>
      <c r="U197" s="4"/>
      <c r="V197" s="4"/>
      <c r="W197" s="4"/>
    </row>
    <row r="198" spans="1:23" ht="60" customHeight="1" x14ac:dyDescent="0.15">
      <c r="A198" s="4" t="s">
        <v>1111</v>
      </c>
      <c r="B198" s="4"/>
      <c r="C198" s="4"/>
      <c r="D198" s="4"/>
      <c r="E198" s="4"/>
      <c r="F198" s="4"/>
      <c r="G198" s="4"/>
      <c r="H198" s="132"/>
      <c r="I198" s="111"/>
      <c r="J198" s="4"/>
      <c r="K198" s="4"/>
      <c r="L198" s="4"/>
      <c r="M198" s="4"/>
      <c r="N198" s="4"/>
      <c r="O198" s="4"/>
      <c r="P198" s="4"/>
      <c r="Q198" s="4"/>
      <c r="R198" s="4"/>
      <c r="S198" s="4"/>
      <c r="T198" s="48"/>
      <c r="U198" s="4"/>
      <c r="V198" s="4"/>
      <c r="W198" s="4"/>
    </row>
    <row r="199" spans="1:23" ht="60" customHeight="1" x14ac:dyDescent="0.15">
      <c r="A199" s="4" t="s">
        <v>928</v>
      </c>
      <c r="B199" s="4"/>
      <c r="C199" s="4"/>
      <c r="D199" s="4"/>
      <c r="E199" s="4"/>
      <c r="F199" s="4"/>
      <c r="G199" s="4"/>
      <c r="H199" s="132"/>
      <c r="I199" s="111"/>
      <c r="J199" s="4"/>
      <c r="K199" s="4"/>
      <c r="L199" s="4"/>
      <c r="M199" s="4"/>
      <c r="N199" s="4"/>
      <c r="O199" s="4"/>
      <c r="P199" s="4"/>
      <c r="Q199" s="4"/>
      <c r="R199" s="4"/>
      <c r="S199" s="4"/>
      <c r="T199" s="48"/>
      <c r="U199" s="4"/>
      <c r="V199" s="4"/>
      <c r="W199" s="4"/>
    </row>
    <row r="200" spans="1:23" ht="60" customHeight="1" x14ac:dyDescent="0.15">
      <c r="A200" s="4" t="s">
        <v>929</v>
      </c>
      <c r="B200" s="4"/>
      <c r="C200" s="4"/>
      <c r="D200" s="4"/>
      <c r="E200" s="4"/>
      <c r="F200" s="4"/>
      <c r="G200" s="4"/>
      <c r="H200" s="132"/>
      <c r="I200" s="111"/>
      <c r="J200" s="4"/>
      <c r="K200" s="4"/>
      <c r="L200" s="4"/>
      <c r="M200" s="4"/>
      <c r="N200" s="4"/>
      <c r="O200" s="4"/>
      <c r="P200" s="4"/>
      <c r="Q200" s="4"/>
      <c r="R200" s="4"/>
      <c r="S200" s="4"/>
      <c r="T200" s="48"/>
      <c r="U200" s="4"/>
      <c r="V200" s="4"/>
      <c r="W200" s="4"/>
    </row>
    <row r="201" spans="1:23" ht="60" customHeight="1" x14ac:dyDescent="0.15">
      <c r="A201" s="4" t="s">
        <v>930</v>
      </c>
      <c r="B201" s="4"/>
      <c r="C201" s="4"/>
      <c r="D201" s="4"/>
      <c r="E201" s="4"/>
      <c r="F201" s="4"/>
      <c r="G201" s="4"/>
      <c r="H201" s="132"/>
      <c r="I201" s="111"/>
      <c r="J201" s="4"/>
      <c r="K201" s="4"/>
      <c r="L201" s="4"/>
      <c r="M201" s="4"/>
      <c r="N201" s="4"/>
      <c r="O201" s="4"/>
      <c r="P201" s="4"/>
      <c r="Q201" s="4"/>
      <c r="R201" s="4"/>
      <c r="S201" s="4"/>
      <c r="T201" s="48"/>
      <c r="U201" s="4"/>
      <c r="V201" s="4"/>
      <c r="W201" s="4"/>
    </row>
    <row r="202" spans="1:23" ht="60" customHeight="1" x14ac:dyDescent="0.15">
      <c r="A202" s="4" t="s">
        <v>931</v>
      </c>
      <c r="B202" s="4"/>
      <c r="C202" s="4"/>
      <c r="D202" s="4"/>
      <c r="E202" s="4"/>
      <c r="F202" s="4"/>
      <c r="G202" s="4"/>
      <c r="H202" s="132"/>
      <c r="I202" s="111"/>
      <c r="J202" s="4"/>
      <c r="K202" s="4"/>
      <c r="L202" s="4"/>
      <c r="M202" s="4"/>
      <c r="N202" s="4"/>
      <c r="O202" s="4"/>
      <c r="P202" s="4"/>
      <c r="Q202" s="4"/>
      <c r="R202" s="4"/>
      <c r="S202" s="4"/>
      <c r="T202" s="48"/>
      <c r="U202" s="4"/>
      <c r="V202" s="4"/>
      <c r="W202" s="4"/>
    </row>
    <row r="203" spans="1:23" ht="60" customHeight="1" x14ac:dyDescent="0.15">
      <c r="A203" s="4" t="s">
        <v>932</v>
      </c>
      <c r="B203" s="4"/>
      <c r="C203" s="4"/>
      <c r="D203" s="4"/>
      <c r="E203" s="4"/>
      <c r="F203" s="4"/>
      <c r="G203" s="4"/>
      <c r="H203" s="132"/>
      <c r="I203" s="111"/>
      <c r="J203" s="4"/>
      <c r="K203" s="4"/>
      <c r="L203" s="4"/>
      <c r="M203" s="4"/>
      <c r="N203" s="4"/>
      <c r="O203" s="4"/>
      <c r="P203" s="4"/>
      <c r="Q203" s="4"/>
      <c r="R203" s="4"/>
      <c r="S203" s="4"/>
      <c r="T203" s="48"/>
      <c r="U203" s="4"/>
      <c r="V203" s="4"/>
      <c r="W203" s="4"/>
    </row>
    <row r="204" spans="1:23" ht="60" customHeight="1" x14ac:dyDescent="0.15">
      <c r="A204" s="4" t="s">
        <v>933</v>
      </c>
      <c r="B204" s="4"/>
      <c r="C204" s="4"/>
      <c r="D204" s="4"/>
      <c r="E204" s="4"/>
      <c r="F204" s="4"/>
      <c r="G204" s="4"/>
      <c r="H204" s="132"/>
      <c r="I204" s="111"/>
      <c r="J204" s="4"/>
      <c r="K204" s="4"/>
      <c r="L204" s="4"/>
      <c r="M204" s="4"/>
      <c r="N204" s="4"/>
      <c r="O204" s="4"/>
      <c r="P204" s="4"/>
      <c r="Q204" s="4"/>
      <c r="R204" s="4"/>
      <c r="S204" s="4"/>
      <c r="T204" s="48"/>
      <c r="U204" s="4"/>
      <c r="V204" s="4"/>
      <c r="W204" s="4"/>
    </row>
    <row r="205" spans="1:23" ht="60" customHeight="1" x14ac:dyDescent="0.15">
      <c r="A205" s="4" t="s">
        <v>934</v>
      </c>
      <c r="B205" s="4"/>
      <c r="C205" s="4"/>
      <c r="D205" s="4"/>
      <c r="E205" s="4"/>
      <c r="F205" s="4"/>
      <c r="G205" s="4"/>
      <c r="H205" s="132"/>
      <c r="I205" s="111"/>
      <c r="J205" s="4"/>
      <c r="K205" s="4"/>
      <c r="L205" s="4"/>
      <c r="M205" s="4"/>
      <c r="N205" s="4"/>
      <c r="O205" s="4"/>
      <c r="P205" s="4"/>
      <c r="Q205" s="4"/>
      <c r="R205" s="4"/>
      <c r="S205" s="4"/>
      <c r="T205" s="48"/>
      <c r="U205" s="4"/>
      <c r="V205" s="4"/>
      <c r="W205" s="4"/>
    </row>
    <row r="206" spans="1:23" ht="60" customHeight="1" x14ac:dyDescent="0.15">
      <c r="A206" s="4" t="s">
        <v>935</v>
      </c>
      <c r="B206" s="4"/>
      <c r="C206" s="4"/>
      <c r="D206" s="4"/>
      <c r="E206" s="4"/>
      <c r="F206" s="4"/>
      <c r="G206" s="4"/>
      <c r="H206" s="132"/>
      <c r="I206" s="111"/>
      <c r="J206" s="4"/>
      <c r="K206" s="4"/>
      <c r="L206" s="4"/>
      <c r="M206" s="4"/>
      <c r="N206" s="4"/>
      <c r="O206" s="4"/>
      <c r="P206" s="4"/>
      <c r="Q206" s="4"/>
      <c r="R206" s="4"/>
      <c r="S206" s="4"/>
      <c r="T206" s="48"/>
      <c r="U206" s="4"/>
      <c r="V206" s="4"/>
      <c r="W206" s="4"/>
    </row>
    <row r="207" spans="1:23" ht="60" customHeight="1" x14ac:dyDescent="0.15">
      <c r="A207" s="4" t="s">
        <v>936</v>
      </c>
      <c r="B207" s="4"/>
      <c r="C207" s="4"/>
      <c r="D207" s="4"/>
      <c r="E207" s="4"/>
      <c r="F207" s="4"/>
      <c r="G207" s="4"/>
      <c r="H207" s="132"/>
      <c r="I207" s="111"/>
      <c r="J207" s="4"/>
      <c r="K207" s="4"/>
      <c r="L207" s="4"/>
      <c r="M207" s="4"/>
      <c r="N207" s="4"/>
      <c r="O207" s="4"/>
      <c r="P207" s="4"/>
      <c r="Q207" s="4"/>
      <c r="R207" s="4"/>
      <c r="S207" s="4"/>
      <c r="T207" s="48"/>
      <c r="U207" s="4"/>
      <c r="V207" s="4"/>
      <c r="W207" s="4"/>
    </row>
    <row r="208" spans="1:23" ht="60" customHeight="1" x14ac:dyDescent="0.15">
      <c r="A208" s="4" t="s">
        <v>937</v>
      </c>
      <c r="B208" s="4"/>
      <c r="C208" s="4"/>
      <c r="D208" s="4"/>
      <c r="E208" s="4"/>
      <c r="F208" s="4"/>
      <c r="G208" s="4"/>
      <c r="H208" s="132"/>
      <c r="I208" s="111"/>
      <c r="J208" s="4"/>
      <c r="K208" s="4"/>
      <c r="L208" s="4"/>
      <c r="M208" s="4"/>
      <c r="N208" s="4"/>
      <c r="O208" s="4"/>
      <c r="P208" s="4"/>
      <c r="Q208" s="4"/>
      <c r="R208" s="4"/>
      <c r="S208" s="4"/>
      <c r="T208" s="48"/>
      <c r="U208" s="4"/>
      <c r="V208" s="4"/>
      <c r="W208" s="4"/>
    </row>
    <row r="209" spans="1:23" ht="60" customHeight="1" x14ac:dyDescent="0.15">
      <c r="A209" s="4" t="s">
        <v>938</v>
      </c>
      <c r="B209" s="4"/>
      <c r="C209" s="4"/>
      <c r="D209" s="4"/>
      <c r="E209" s="4"/>
      <c r="F209" s="4"/>
      <c r="G209" s="4"/>
      <c r="H209" s="132"/>
      <c r="I209" s="111"/>
      <c r="J209" s="4"/>
      <c r="K209" s="4"/>
      <c r="L209" s="4"/>
      <c r="M209" s="4"/>
      <c r="N209" s="4"/>
      <c r="O209" s="4"/>
      <c r="P209" s="4"/>
      <c r="Q209" s="4"/>
      <c r="R209" s="4"/>
      <c r="S209" s="4"/>
      <c r="T209" s="48"/>
      <c r="U209" s="4"/>
      <c r="V209" s="4"/>
      <c r="W209" s="4"/>
    </row>
    <row r="210" spans="1:23" ht="60" customHeight="1" x14ac:dyDescent="0.15">
      <c r="A210" s="4" t="s">
        <v>939</v>
      </c>
      <c r="B210" s="4"/>
      <c r="C210" s="4"/>
      <c r="D210" s="4"/>
      <c r="E210" s="4"/>
      <c r="F210" s="4"/>
      <c r="G210" s="4"/>
      <c r="H210" s="132"/>
      <c r="I210" s="111"/>
      <c r="J210" s="4"/>
      <c r="K210" s="4"/>
      <c r="L210" s="4"/>
      <c r="M210" s="4"/>
      <c r="N210" s="4"/>
      <c r="O210" s="4"/>
      <c r="P210" s="4"/>
      <c r="Q210" s="4"/>
      <c r="R210" s="4"/>
      <c r="S210" s="4"/>
      <c r="T210" s="48"/>
      <c r="U210" s="4"/>
      <c r="V210" s="4"/>
      <c r="W210" s="4"/>
    </row>
    <row r="211" spans="1:23" ht="60" customHeight="1" x14ac:dyDescent="0.15">
      <c r="A211" s="4" t="s">
        <v>940</v>
      </c>
      <c r="B211" s="4"/>
      <c r="C211" s="4"/>
      <c r="D211" s="4"/>
      <c r="E211" s="4"/>
      <c r="F211" s="4"/>
      <c r="G211" s="4"/>
      <c r="H211" s="132"/>
      <c r="I211" s="111"/>
      <c r="J211" s="4"/>
      <c r="K211" s="4"/>
      <c r="L211" s="4"/>
      <c r="M211" s="4"/>
      <c r="N211" s="4"/>
      <c r="O211" s="4"/>
      <c r="P211" s="4"/>
      <c r="Q211" s="4"/>
      <c r="R211" s="4"/>
      <c r="S211" s="4"/>
      <c r="T211" s="48"/>
      <c r="U211" s="4"/>
      <c r="V211" s="4"/>
      <c r="W211" s="4"/>
    </row>
    <row r="212" spans="1:23" ht="60" customHeight="1" x14ac:dyDescent="0.15">
      <c r="A212" s="4" t="s">
        <v>941</v>
      </c>
      <c r="B212" s="4"/>
      <c r="C212" s="4"/>
      <c r="D212" s="4"/>
      <c r="E212" s="4"/>
      <c r="F212" s="4"/>
      <c r="G212" s="4"/>
      <c r="H212" s="132"/>
      <c r="I212" s="111"/>
      <c r="J212" s="4"/>
      <c r="K212" s="4"/>
      <c r="L212" s="4"/>
      <c r="M212" s="4"/>
      <c r="N212" s="4"/>
      <c r="O212" s="4"/>
      <c r="P212" s="4"/>
      <c r="Q212" s="4"/>
      <c r="R212" s="4"/>
      <c r="S212" s="4"/>
      <c r="T212" s="48"/>
      <c r="U212" s="4"/>
      <c r="V212" s="4"/>
      <c r="W212" s="4"/>
    </row>
    <row r="213" spans="1:23" ht="60" customHeight="1" x14ac:dyDescent="0.15">
      <c r="A213" s="4" t="s">
        <v>942</v>
      </c>
      <c r="B213" s="4"/>
      <c r="C213" s="4"/>
      <c r="D213" s="4"/>
      <c r="E213" s="4"/>
      <c r="F213" s="4"/>
      <c r="G213" s="4"/>
      <c r="H213" s="132"/>
      <c r="I213" s="111"/>
      <c r="J213" s="4"/>
      <c r="K213" s="4"/>
      <c r="L213" s="4"/>
      <c r="M213" s="4"/>
      <c r="N213" s="4"/>
      <c r="O213" s="4"/>
      <c r="P213" s="4"/>
      <c r="Q213" s="4"/>
      <c r="R213" s="4"/>
      <c r="S213" s="4"/>
      <c r="T213" s="48"/>
      <c r="U213" s="4"/>
      <c r="V213" s="4"/>
      <c r="W213" s="4"/>
    </row>
    <row r="214" spans="1:23" ht="60" customHeight="1" x14ac:dyDescent="0.15">
      <c r="A214" s="4" t="s">
        <v>943</v>
      </c>
      <c r="B214" s="4"/>
      <c r="C214" s="4"/>
      <c r="D214" s="4"/>
      <c r="E214" s="4"/>
      <c r="F214" s="4"/>
      <c r="G214" s="4"/>
      <c r="H214" s="132"/>
      <c r="I214" s="111"/>
      <c r="J214" s="4"/>
      <c r="K214" s="4"/>
      <c r="L214" s="4"/>
      <c r="M214" s="4"/>
      <c r="N214" s="4"/>
      <c r="O214" s="4"/>
      <c r="P214" s="4"/>
      <c r="Q214" s="4"/>
      <c r="R214" s="4"/>
      <c r="S214" s="4"/>
      <c r="T214" s="48"/>
      <c r="U214" s="4"/>
      <c r="V214" s="4"/>
      <c r="W214" s="4"/>
    </row>
    <row r="215" spans="1:23" ht="60" customHeight="1" x14ac:dyDescent="0.15">
      <c r="A215" s="4" t="s">
        <v>944</v>
      </c>
      <c r="B215" s="4"/>
      <c r="C215" s="4"/>
      <c r="D215" s="4"/>
      <c r="E215" s="4"/>
      <c r="F215" s="4"/>
      <c r="G215" s="4"/>
      <c r="H215" s="132"/>
      <c r="I215" s="111"/>
      <c r="J215" s="4"/>
      <c r="K215" s="4"/>
      <c r="L215" s="4"/>
      <c r="M215" s="4"/>
      <c r="N215" s="4"/>
      <c r="O215" s="4"/>
      <c r="P215" s="4"/>
      <c r="Q215" s="4"/>
      <c r="R215" s="4"/>
      <c r="S215" s="4"/>
      <c r="T215" s="48"/>
      <c r="U215" s="4"/>
      <c r="V215" s="4"/>
      <c r="W215" s="4"/>
    </row>
    <row r="216" spans="1:23" ht="60" customHeight="1" x14ac:dyDescent="0.15">
      <c r="A216" s="4" t="s">
        <v>945</v>
      </c>
      <c r="B216" s="4"/>
      <c r="C216" s="4"/>
      <c r="D216" s="4"/>
      <c r="E216" s="4"/>
      <c r="F216" s="4"/>
      <c r="G216" s="4"/>
      <c r="H216" s="132"/>
      <c r="I216" s="111"/>
      <c r="J216" s="4"/>
      <c r="K216" s="4"/>
      <c r="L216" s="4"/>
      <c r="M216" s="4"/>
      <c r="N216" s="4"/>
      <c r="O216" s="4"/>
      <c r="P216" s="4"/>
      <c r="Q216" s="4"/>
      <c r="R216" s="4"/>
      <c r="S216" s="4"/>
      <c r="T216" s="48"/>
      <c r="U216" s="4"/>
      <c r="V216" s="4"/>
      <c r="W216" s="4"/>
    </row>
    <row r="217" spans="1:23" ht="60" customHeight="1" x14ac:dyDescent="0.15">
      <c r="A217" s="4" t="s">
        <v>946</v>
      </c>
      <c r="B217" s="4"/>
      <c r="C217" s="4"/>
      <c r="D217" s="4"/>
      <c r="E217" s="4"/>
      <c r="F217" s="4"/>
      <c r="G217" s="4"/>
      <c r="H217" s="132"/>
      <c r="I217" s="111"/>
      <c r="J217" s="4"/>
      <c r="K217" s="4"/>
      <c r="L217" s="4"/>
      <c r="M217" s="4"/>
      <c r="N217" s="4"/>
      <c r="O217" s="4"/>
      <c r="P217" s="4"/>
      <c r="Q217" s="4"/>
      <c r="R217" s="4"/>
      <c r="S217" s="4"/>
      <c r="T217" s="48"/>
      <c r="U217" s="4"/>
      <c r="V217" s="4"/>
      <c r="W217" s="4"/>
    </row>
    <row r="218" spans="1:23" ht="60" customHeight="1" x14ac:dyDescent="0.15">
      <c r="A218" s="4" t="s">
        <v>947</v>
      </c>
      <c r="B218" s="4"/>
      <c r="C218" s="4"/>
      <c r="D218" s="4"/>
      <c r="E218" s="4"/>
      <c r="F218" s="4"/>
      <c r="G218" s="4"/>
      <c r="H218" s="132"/>
      <c r="I218" s="111"/>
      <c r="J218" s="4"/>
      <c r="K218" s="4"/>
      <c r="L218" s="4"/>
      <c r="M218" s="4"/>
      <c r="N218" s="4"/>
      <c r="O218" s="4"/>
      <c r="P218" s="4"/>
      <c r="Q218" s="4"/>
      <c r="R218" s="4"/>
      <c r="S218" s="4"/>
      <c r="T218" s="48"/>
      <c r="U218" s="4"/>
      <c r="V218" s="4"/>
      <c r="W218" s="4"/>
    </row>
    <row r="219" spans="1:23" ht="60" customHeight="1" x14ac:dyDescent="0.15">
      <c r="A219" s="4" t="s">
        <v>948</v>
      </c>
      <c r="B219" s="4"/>
      <c r="C219" s="4"/>
      <c r="D219" s="4"/>
      <c r="E219" s="4"/>
      <c r="F219" s="4"/>
      <c r="G219" s="4"/>
      <c r="H219" s="132"/>
      <c r="I219" s="111"/>
      <c r="J219" s="4"/>
      <c r="K219" s="4"/>
      <c r="L219" s="4"/>
      <c r="M219" s="4"/>
      <c r="N219" s="4"/>
      <c r="O219" s="4"/>
      <c r="P219" s="4"/>
      <c r="Q219" s="4"/>
      <c r="R219" s="4"/>
      <c r="S219" s="4"/>
      <c r="T219" s="48"/>
      <c r="U219" s="4"/>
      <c r="V219" s="4"/>
      <c r="W219" s="4"/>
    </row>
    <row r="220" spans="1:23" ht="60" customHeight="1" x14ac:dyDescent="0.15">
      <c r="A220" s="4" t="s">
        <v>949</v>
      </c>
      <c r="B220" s="4"/>
      <c r="C220" s="4"/>
      <c r="D220" s="4"/>
      <c r="E220" s="4"/>
      <c r="F220" s="4"/>
      <c r="G220" s="4"/>
      <c r="H220" s="132"/>
      <c r="I220" s="111"/>
      <c r="J220" s="4"/>
      <c r="K220" s="4"/>
      <c r="L220" s="4"/>
      <c r="M220" s="4"/>
      <c r="N220" s="4"/>
      <c r="O220" s="4"/>
      <c r="P220" s="4"/>
      <c r="Q220" s="4"/>
      <c r="R220" s="4"/>
      <c r="S220" s="4"/>
      <c r="T220" s="48"/>
      <c r="U220" s="4"/>
      <c r="V220" s="4"/>
      <c r="W220" s="4"/>
    </row>
    <row r="221" spans="1:23" ht="60" customHeight="1" x14ac:dyDescent="0.15">
      <c r="A221" s="4" t="s">
        <v>950</v>
      </c>
      <c r="B221" s="4"/>
      <c r="C221" s="4"/>
      <c r="D221" s="4"/>
      <c r="E221" s="4"/>
      <c r="F221" s="4"/>
      <c r="G221" s="4"/>
      <c r="H221" s="132"/>
      <c r="I221" s="111"/>
      <c r="J221" s="4"/>
      <c r="K221" s="4"/>
      <c r="L221" s="4"/>
      <c r="M221" s="4"/>
      <c r="N221" s="4"/>
      <c r="O221" s="4"/>
      <c r="P221" s="4"/>
      <c r="Q221" s="4"/>
      <c r="R221" s="4"/>
      <c r="S221" s="4"/>
      <c r="T221" s="48"/>
      <c r="U221" s="4"/>
      <c r="V221" s="4"/>
      <c r="W221" s="4"/>
    </row>
    <row r="222" spans="1:23" ht="60" customHeight="1" x14ac:dyDescent="0.15">
      <c r="A222" s="4" t="s">
        <v>1044</v>
      </c>
      <c r="B222" s="4"/>
      <c r="C222" s="4"/>
      <c r="D222" s="4"/>
      <c r="E222" s="4"/>
      <c r="F222" s="4"/>
      <c r="G222" s="4"/>
      <c r="H222" s="132"/>
      <c r="I222" s="111"/>
      <c r="J222" s="4"/>
      <c r="K222" s="4"/>
      <c r="L222" s="4"/>
      <c r="M222" s="4"/>
      <c r="N222" s="4"/>
      <c r="O222" s="4"/>
      <c r="P222" s="4"/>
      <c r="Q222" s="4"/>
      <c r="R222" s="4"/>
      <c r="S222" s="4"/>
      <c r="T222" s="48"/>
      <c r="U222" s="4"/>
      <c r="V222" s="4"/>
      <c r="W222" s="4"/>
    </row>
    <row r="223" spans="1:23" ht="60" customHeight="1" x14ac:dyDescent="0.15">
      <c r="A223" s="4" t="s">
        <v>1045</v>
      </c>
      <c r="B223" s="4"/>
      <c r="C223" s="4"/>
      <c r="D223" s="4"/>
      <c r="E223" s="4"/>
      <c r="F223" s="4"/>
      <c r="G223" s="4"/>
      <c r="H223" s="132"/>
      <c r="I223" s="111"/>
      <c r="J223" s="4"/>
      <c r="K223" s="4"/>
      <c r="L223" s="4"/>
      <c r="M223" s="4"/>
      <c r="N223" s="4"/>
      <c r="O223" s="4"/>
      <c r="P223" s="4"/>
      <c r="Q223" s="4"/>
      <c r="R223" s="4"/>
      <c r="S223" s="4"/>
      <c r="T223" s="48"/>
      <c r="U223" s="4"/>
      <c r="V223" s="4"/>
      <c r="W223" s="4"/>
    </row>
    <row r="224" spans="1:23" ht="60" customHeight="1" x14ac:dyDescent="0.15">
      <c r="A224" s="4" t="s">
        <v>1046</v>
      </c>
      <c r="B224" s="4"/>
      <c r="C224" s="4"/>
      <c r="D224" s="4"/>
      <c r="E224" s="4"/>
      <c r="F224" s="4"/>
      <c r="G224" s="4"/>
      <c r="H224" s="132"/>
      <c r="I224" s="111"/>
      <c r="J224" s="4"/>
      <c r="K224" s="4"/>
      <c r="L224" s="4"/>
      <c r="M224" s="4"/>
      <c r="N224" s="4"/>
      <c r="O224" s="4"/>
      <c r="P224" s="4"/>
      <c r="Q224" s="4"/>
      <c r="R224" s="4"/>
      <c r="S224" s="4"/>
      <c r="T224" s="48"/>
      <c r="U224" s="4"/>
      <c r="V224" s="4"/>
      <c r="W224" s="4"/>
    </row>
    <row r="225" spans="1:23" ht="60" customHeight="1" x14ac:dyDescent="0.15">
      <c r="A225" s="4" t="s">
        <v>1047</v>
      </c>
      <c r="B225" s="4"/>
      <c r="C225" s="4"/>
      <c r="D225" s="4"/>
      <c r="E225" s="4"/>
      <c r="F225" s="4"/>
      <c r="G225" s="4"/>
      <c r="H225" s="132"/>
      <c r="I225" s="111"/>
      <c r="J225" s="4"/>
      <c r="K225" s="4"/>
      <c r="L225" s="4"/>
      <c r="M225" s="4"/>
      <c r="N225" s="4"/>
      <c r="O225" s="4"/>
      <c r="P225" s="4"/>
      <c r="Q225" s="4"/>
      <c r="R225" s="4"/>
      <c r="S225" s="4"/>
      <c r="T225" s="48"/>
      <c r="U225" s="4"/>
      <c r="V225" s="4"/>
      <c r="W225" s="4"/>
    </row>
    <row r="226" spans="1:23" ht="60" customHeight="1" x14ac:dyDescent="0.15">
      <c r="A226" s="4" t="s">
        <v>1048</v>
      </c>
      <c r="B226" s="4"/>
      <c r="C226" s="4"/>
      <c r="D226" s="4"/>
      <c r="E226" s="4"/>
      <c r="F226" s="4"/>
      <c r="G226" s="4"/>
      <c r="H226" s="132"/>
      <c r="I226" s="111"/>
      <c r="J226" s="4"/>
      <c r="K226" s="4"/>
      <c r="L226" s="4"/>
      <c r="M226" s="4"/>
      <c r="N226" s="4"/>
      <c r="O226" s="4"/>
      <c r="P226" s="4"/>
      <c r="Q226" s="4"/>
      <c r="R226" s="4"/>
      <c r="S226" s="4"/>
      <c r="T226" s="48"/>
      <c r="U226" s="4"/>
      <c r="V226" s="4"/>
      <c r="W226" s="4"/>
    </row>
    <row r="227" spans="1:23" ht="60" customHeight="1" x14ac:dyDescent="0.15">
      <c r="A227" s="4" t="s">
        <v>1049</v>
      </c>
      <c r="B227" s="4"/>
      <c r="C227" s="4"/>
      <c r="D227" s="4"/>
      <c r="E227" s="4"/>
      <c r="F227" s="4"/>
      <c r="G227" s="4"/>
      <c r="H227" s="132"/>
      <c r="I227" s="111"/>
      <c r="J227" s="4"/>
      <c r="K227" s="4"/>
      <c r="L227" s="4"/>
      <c r="M227" s="4"/>
      <c r="N227" s="4"/>
      <c r="O227" s="4"/>
      <c r="P227" s="4"/>
      <c r="Q227" s="4"/>
      <c r="R227" s="4"/>
      <c r="S227" s="4"/>
      <c r="T227" s="48"/>
      <c r="U227" s="4"/>
      <c r="V227" s="4"/>
      <c r="W227" s="4"/>
    </row>
    <row r="228" spans="1:23" ht="60" customHeight="1" x14ac:dyDescent="0.15">
      <c r="A228" s="4" t="s">
        <v>1050</v>
      </c>
      <c r="B228" s="4"/>
      <c r="C228" s="4"/>
      <c r="D228" s="4"/>
      <c r="E228" s="4"/>
      <c r="F228" s="4"/>
      <c r="G228" s="4"/>
      <c r="H228" s="132"/>
      <c r="I228" s="111"/>
      <c r="J228" s="4"/>
      <c r="K228" s="4"/>
      <c r="L228" s="4"/>
      <c r="M228" s="4"/>
      <c r="N228" s="4"/>
      <c r="O228" s="4"/>
      <c r="P228" s="4"/>
      <c r="Q228" s="4"/>
      <c r="R228" s="4"/>
      <c r="S228" s="4"/>
      <c r="T228" s="48"/>
      <c r="U228" s="4"/>
      <c r="V228" s="4"/>
      <c r="W228" s="4"/>
    </row>
    <row r="229" spans="1:23" ht="60" customHeight="1" x14ac:dyDescent="0.15">
      <c r="A229" s="4" t="s">
        <v>1051</v>
      </c>
      <c r="B229" s="4"/>
      <c r="C229" s="4"/>
      <c r="D229" s="4"/>
      <c r="E229" s="4"/>
      <c r="F229" s="4"/>
      <c r="G229" s="4"/>
      <c r="H229" s="132"/>
      <c r="I229" s="111"/>
      <c r="J229" s="4"/>
      <c r="K229" s="4"/>
      <c r="L229" s="4"/>
      <c r="M229" s="4"/>
      <c r="N229" s="4"/>
      <c r="O229" s="4"/>
      <c r="P229" s="4"/>
      <c r="Q229" s="4"/>
      <c r="R229" s="4"/>
      <c r="S229" s="4"/>
      <c r="T229" s="48"/>
      <c r="U229" s="4"/>
      <c r="V229" s="4"/>
      <c r="W229" s="4"/>
    </row>
    <row r="230" spans="1:23" ht="60" customHeight="1" x14ac:dyDescent="0.15">
      <c r="A230" s="4" t="s">
        <v>1052</v>
      </c>
      <c r="B230" s="4"/>
      <c r="C230" s="4"/>
      <c r="D230" s="4"/>
      <c r="E230" s="4"/>
      <c r="F230" s="4"/>
      <c r="G230" s="4"/>
      <c r="H230" s="132"/>
      <c r="I230" s="111"/>
      <c r="J230" s="4"/>
      <c r="K230" s="4"/>
      <c r="L230" s="4"/>
      <c r="M230" s="4"/>
      <c r="N230" s="4"/>
      <c r="O230" s="4"/>
      <c r="P230" s="4"/>
      <c r="Q230" s="4"/>
      <c r="R230" s="4"/>
      <c r="S230" s="4"/>
      <c r="T230" s="48"/>
      <c r="U230" s="4"/>
      <c r="V230" s="4"/>
      <c r="W230" s="4"/>
    </row>
    <row r="231" spans="1:23" ht="60" customHeight="1" x14ac:dyDescent="0.15">
      <c r="A231" s="4" t="s">
        <v>1053</v>
      </c>
      <c r="B231" s="4"/>
      <c r="C231" s="4"/>
      <c r="D231" s="4"/>
      <c r="E231" s="4"/>
      <c r="F231" s="4"/>
      <c r="G231" s="4"/>
      <c r="H231" s="132"/>
      <c r="I231" s="111"/>
      <c r="J231" s="4"/>
      <c r="K231" s="4"/>
      <c r="L231" s="4"/>
      <c r="M231" s="4"/>
      <c r="N231" s="4"/>
      <c r="O231" s="4"/>
      <c r="P231" s="4"/>
      <c r="Q231" s="4"/>
      <c r="R231" s="4"/>
      <c r="S231" s="4"/>
      <c r="T231" s="48"/>
      <c r="U231" s="4"/>
      <c r="V231" s="4"/>
      <c r="W231" s="4"/>
    </row>
    <row r="232" spans="1:23" ht="60" customHeight="1" x14ac:dyDescent="0.15">
      <c r="A232" s="4" t="s">
        <v>1054</v>
      </c>
      <c r="B232" s="4"/>
      <c r="C232" s="4"/>
      <c r="D232" s="4"/>
      <c r="E232" s="4"/>
      <c r="F232" s="4"/>
      <c r="G232" s="4"/>
      <c r="H232" s="132"/>
      <c r="I232" s="111"/>
      <c r="J232" s="4"/>
      <c r="K232" s="4"/>
      <c r="L232" s="4"/>
      <c r="M232" s="4"/>
      <c r="N232" s="4"/>
      <c r="O232" s="4"/>
      <c r="P232" s="4"/>
      <c r="Q232" s="4"/>
      <c r="R232" s="4"/>
      <c r="S232" s="4"/>
      <c r="T232" s="48"/>
      <c r="U232" s="4"/>
      <c r="V232" s="4"/>
      <c r="W232" s="4"/>
    </row>
    <row r="233" spans="1:23" ht="60" customHeight="1" x14ac:dyDescent="0.15">
      <c r="A233" s="4" t="s">
        <v>1055</v>
      </c>
      <c r="B233" s="4"/>
      <c r="C233" s="4"/>
      <c r="D233" s="4"/>
      <c r="E233" s="4"/>
      <c r="F233" s="4"/>
      <c r="G233" s="4"/>
      <c r="H233" s="132"/>
      <c r="I233" s="111"/>
      <c r="J233" s="4"/>
      <c r="K233" s="4"/>
      <c r="L233" s="4"/>
      <c r="M233" s="4"/>
      <c r="N233" s="4"/>
      <c r="O233" s="4"/>
      <c r="P233" s="4"/>
      <c r="Q233" s="4"/>
      <c r="R233" s="4"/>
      <c r="S233" s="4"/>
      <c r="T233" s="48"/>
      <c r="U233" s="4"/>
      <c r="V233" s="4"/>
      <c r="W233" s="4"/>
    </row>
    <row r="234" spans="1:23" ht="60" customHeight="1" x14ac:dyDescent="0.15">
      <c r="A234" s="4" t="s">
        <v>1056</v>
      </c>
      <c r="B234" s="4"/>
      <c r="C234" s="4"/>
      <c r="D234" s="4"/>
      <c r="E234" s="4"/>
      <c r="F234" s="4"/>
      <c r="G234" s="4"/>
      <c r="H234" s="132"/>
      <c r="I234" s="111"/>
      <c r="J234" s="4"/>
      <c r="K234" s="4"/>
      <c r="L234" s="4"/>
      <c r="M234" s="4"/>
      <c r="N234" s="4"/>
      <c r="O234" s="4"/>
      <c r="P234" s="4"/>
      <c r="Q234" s="4"/>
      <c r="R234" s="4"/>
      <c r="S234" s="4"/>
      <c r="T234" s="48"/>
      <c r="U234" s="4"/>
      <c r="V234" s="4"/>
      <c r="W234" s="4"/>
    </row>
    <row r="235" spans="1:23" ht="60" customHeight="1" x14ac:dyDescent="0.15">
      <c r="A235" s="4" t="s">
        <v>1057</v>
      </c>
      <c r="B235" s="4"/>
      <c r="C235" s="4"/>
      <c r="D235" s="4"/>
      <c r="E235" s="4"/>
      <c r="F235" s="4"/>
      <c r="G235" s="4"/>
      <c r="H235" s="132"/>
      <c r="I235" s="111"/>
      <c r="J235" s="4"/>
      <c r="K235" s="4"/>
      <c r="L235" s="4"/>
      <c r="M235" s="4"/>
      <c r="N235" s="4"/>
      <c r="O235" s="4"/>
      <c r="P235" s="4"/>
      <c r="Q235" s="4"/>
      <c r="R235" s="4"/>
      <c r="S235" s="4"/>
      <c r="T235" s="48"/>
      <c r="U235" s="4"/>
      <c r="V235" s="4"/>
      <c r="W235" s="4"/>
    </row>
    <row r="236" spans="1:23" ht="60" customHeight="1" x14ac:dyDescent="0.15">
      <c r="A236" s="4" t="s">
        <v>1058</v>
      </c>
      <c r="B236" s="4"/>
      <c r="C236" s="4"/>
      <c r="D236" s="4"/>
      <c r="E236" s="4"/>
      <c r="F236" s="4"/>
      <c r="G236" s="4"/>
      <c r="H236" s="132"/>
      <c r="I236" s="111"/>
      <c r="J236" s="4"/>
      <c r="K236" s="4"/>
      <c r="L236" s="4"/>
      <c r="M236" s="4"/>
      <c r="N236" s="4"/>
      <c r="O236" s="4"/>
      <c r="P236" s="4"/>
      <c r="Q236" s="4"/>
      <c r="R236" s="4"/>
      <c r="S236" s="4"/>
      <c r="T236" s="48"/>
      <c r="U236" s="4"/>
      <c r="V236" s="4"/>
      <c r="W236" s="4"/>
    </row>
    <row r="237" spans="1:23" ht="60" customHeight="1" x14ac:dyDescent="0.15">
      <c r="A237" s="4" t="s">
        <v>1059</v>
      </c>
      <c r="B237" s="4"/>
      <c r="C237" s="4"/>
      <c r="D237" s="4"/>
      <c r="E237" s="4"/>
      <c r="F237" s="4"/>
      <c r="G237" s="4"/>
      <c r="H237" s="132"/>
      <c r="I237" s="111"/>
      <c r="J237" s="4"/>
      <c r="K237" s="4"/>
      <c r="L237" s="4"/>
      <c r="M237" s="4"/>
      <c r="N237" s="4"/>
      <c r="O237" s="4"/>
      <c r="P237" s="4"/>
      <c r="Q237" s="4"/>
      <c r="R237" s="4"/>
      <c r="S237" s="4"/>
      <c r="T237" s="48"/>
      <c r="U237" s="4"/>
      <c r="V237" s="4"/>
      <c r="W237" s="4"/>
    </row>
    <row r="238" spans="1:23" ht="60" customHeight="1" x14ac:dyDescent="0.15">
      <c r="A238" s="4" t="s">
        <v>1060</v>
      </c>
      <c r="B238" s="4"/>
      <c r="C238" s="4"/>
      <c r="D238" s="4"/>
      <c r="E238" s="4"/>
      <c r="F238" s="4"/>
      <c r="G238" s="4"/>
      <c r="H238" s="132"/>
      <c r="I238" s="111"/>
      <c r="J238" s="4"/>
      <c r="K238" s="4"/>
      <c r="L238" s="4"/>
      <c r="M238" s="4"/>
      <c r="N238" s="4"/>
      <c r="O238" s="4"/>
      <c r="P238" s="4"/>
      <c r="Q238" s="4"/>
      <c r="R238" s="4"/>
      <c r="S238" s="4"/>
      <c r="T238" s="48"/>
      <c r="U238" s="4"/>
      <c r="V238" s="4"/>
      <c r="W238" s="4"/>
    </row>
    <row r="239" spans="1:23" ht="60" customHeight="1" x14ac:dyDescent="0.15">
      <c r="A239" s="4" t="s">
        <v>1061</v>
      </c>
      <c r="B239" s="4"/>
      <c r="C239" s="4"/>
      <c r="D239" s="4"/>
      <c r="E239" s="4"/>
      <c r="F239" s="4"/>
      <c r="G239" s="4"/>
      <c r="H239" s="132"/>
      <c r="I239" s="111"/>
      <c r="J239" s="4"/>
      <c r="K239" s="4"/>
      <c r="L239" s="4"/>
      <c r="M239" s="4"/>
      <c r="N239" s="4"/>
      <c r="O239" s="4"/>
      <c r="P239" s="4"/>
      <c r="Q239" s="4"/>
      <c r="R239" s="4"/>
      <c r="S239" s="4"/>
      <c r="T239" s="48"/>
      <c r="U239" s="4"/>
      <c r="V239" s="4"/>
      <c r="W239" s="4"/>
    </row>
    <row r="240" spans="1:23" ht="60" customHeight="1" x14ac:dyDescent="0.15">
      <c r="A240" s="4" t="s">
        <v>1062</v>
      </c>
      <c r="B240" s="4"/>
      <c r="C240" s="4"/>
      <c r="D240" s="4"/>
      <c r="E240" s="4"/>
      <c r="F240" s="4"/>
      <c r="G240" s="4"/>
      <c r="H240" s="132"/>
      <c r="I240" s="111"/>
      <c r="J240" s="4"/>
      <c r="K240" s="4"/>
      <c r="L240" s="4"/>
      <c r="M240" s="4"/>
      <c r="N240" s="4"/>
      <c r="O240" s="4"/>
      <c r="P240" s="4"/>
      <c r="Q240" s="4"/>
      <c r="R240" s="4"/>
      <c r="S240" s="4"/>
      <c r="T240" s="48"/>
      <c r="U240" s="4"/>
      <c r="V240" s="4"/>
      <c r="W240" s="4"/>
    </row>
    <row r="241" spans="1:23" ht="60" customHeight="1" x14ac:dyDescent="0.15">
      <c r="A241" s="4" t="s">
        <v>1282</v>
      </c>
      <c r="B241" s="4"/>
      <c r="C241" s="4"/>
      <c r="D241" s="4"/>
      <c r="E241" s="4"/>
      <c r="F241" s="4"/>
      <c r="G241" s="4"/>
      <c r="H241" s="132"/>
      <c r="I241" s="111"/>
      <c r="J241" s="4"/>
      <c r="K241" s="4"/>
      <c r="L241" s="4"/>
      <c r="M241" s="4"/>
      <c r="N241" s="4"/>
      <c r="O241" s="4"/>
      <c r="P241" s="4"/>
      <c r="Q241" s="4"/>
      <c r="R241" s="4"/>
      <c r="S241" s="4"/>
      <c r="T241" s="48"/>
      <c r="U241" s="4"/>
      <c r="V241" s="4"/>
      <c r="W241" s="4"/>
    </row>
    <row r="242" spans="1:23" ht="60" customHeight="1" x14ac:dyDescent="0.15">
      <c r="A242" s="4" t="s">
        <v>1283</v>
      </c>
      <c r="B242" s="4"/>
      <c r="C242" s="4"/>
      <c r="D242" s="4"/>
      <c r="E242" s="4"/>
      <c r="F242" s="4"/>
      <c r="G242" s="4"/>
      <c r="H242" s="132"/>
      <c r="I242" s="111"/>
      <c r="J242" s="4"/>
      <c r="K242" s="4"/>
      <c r="L242" s="4"/>
      <c r="M242" s="4"/>
      <c r="N242" s="4"/>
      <c r="O242" s="4"/>
      <c r="P242" s="4"/>
      <c r="Q242" s="4"/>
      <c r="R242" s="4"/>
      <c r="S242" s="4"/>
      <c r="T242" s="48"/>
      <c r="U242" s="4"/>
      <c r="V242" s="4"/>
      <c r="W242" s="4"/>
    </row>
    <row r="243" spans="1:23" ht="60" customHeight="1" x14ac:dyDescent="0.15">
      <c r="A243" s="4" t="s">
        <v>1284</v>
      </c>
      <c r="B243" s="4"/>
      <c r="C243" s="4"/>
      <c r="D243" s="4"/>
      <c r="E243" s="4"/>
      <c r="F243" s="4"/>
      <c r="G243" s="4"/>
      <c r="H243" s="132"/>
      <c r="I243" s="111"/>
      <c r="J243" s="4"/>
      <c r="K243" s="4"/>
      <c r="L243" s="4"/>
      <c r="M243" s="4"/>
      <c r="N243" s="4"/>
      <c r="O243" s="4"/>
      <c r="P243" s="4"/>
      <c r="Q243" s="4"/>
      <c r="R243" s="4"/>
      <c r="S243" s="4"/>
      <c r="T243" s="48"/>
      <c r="U243" s="4"/>
      <c r="V243" s="4"/>
      <c r="W243" s="4"/>
    </row>
    <row r="244" spans="1:23" ht="60" customHeight="1" x14ac:dyDescent="0.15">
      <c r="A244" s="4" t="s">
        <v>1285</v>
      </c>
      <c r="B244" s="4"/>
      <c r="C244" s="4"/>
      <c r="D244" s="4"/>
      <c r="E244" s="4"/>
      <c r="F244" s="4"/>
      <c r="G244" s="4"/>
      <c r="H244" s="132"/>
      <c r="I244" s="111"/>
      <c r="J244" s="4"/>
      <c r="K244" s="4"/>
      <c r="L244" s="4"/>
      <c r="M244" s="4"/>
      <c r="N244" s="4"/>
      <c r="O244" s="4"/>
      <c r="P244" s="4"/>
      <c r="Q244" s="4"/>
      <c r="R244" s="4"/>
      <c r="S244" s="4"/>
      <c r="T244" s="48"/>
      <c r="U244" s="4"/>
      <c r="V244" s="4"/>
      <c r="W244" s="4"/>
    </row>
    <row r="245" spans="1:23" ht="60" customHeight="1" x14ac:dyDescent="0.15">
      <c r="A245" s="4" t="s">
        <v>1286</v>
      </c>
      <c r="B245" s="4"/>
      <c r="C245" s="4"/>
      <c r="D245" s="4"/>
      <c r="E245" s="4"/>
      <c r="F245" s="4"/>
      <c r="G245" s="4"/>
      <c r="H245" s="132"/>
      <c r="I245" s="111"/>
      <c r="J245" s="4"/>
      <c r="K245" s="4"/>
      <c r="L245" s="4"/>
      <c r="M245" s="4"/>
      <c r="N245" s="4"/>
      <c r="O245" s="4"/>
      <c r="P245" s="4"/>
      <c r="Q245" s="4"/>
      <c r="R245" s="4"/>
      <c r="S245" s="4"/>
      <c r="T245" s="48"/>
      <c r="U245" s="4"/>
      <c r="V245" s="4"/>
      <c r="W245" s="4"/>
    </row>
    <row r="246" spans="1:23" ht="60" customHeight="1" x14ac:dyDescent="0.15">
      <c r="A246" s="4" t="s">
        <v>1292</v>
      </c>
      <c r="B246" s="4"/>
      <c r="C246" s="4"/>
      <c r="D246" s="4"/>
      <c r="E246" s="4"/>
      <c r="F246" s="4"/>
      <c r="G246" s="4"/>
      <c r="H246" s="132"/>
      <c r="I246" s="111"/>
      <c r="J246" s="4"/>
      <c r="K246" s="4"/>
      <c r="L246" s="4"/>
      <c r="M246" s="4"/>
      <c r="N246" s="4"/>
      <c r="O246" s="4"/>
      <c r="P246" s="4"/>
      <c r="Q246" s="4"/>
      <c r="R246" s="4"/>
      <c r="S246" s="4"/>
      <c r="T246" s="48"/>
      <c r="U246" s="4"/>
      <c r="V246" s="4"/>
      <c r="W246" s="4"/>
    </row>
    <row r="247" spans="1:23" ht="60" customHeight="1" x14ac:dyDescent="0.15">
      <c r="A247" s="4" t="s">
        <v>1309</v>
      </c>
      <c r="B247" s="4"/>
      <c r="C247" s="4"/>
      <c r="D247" s="4"/>
      <c r="E247" s="4"/>
      <c r="F247" s="4"/>
      <c r="G247" s="4"/>
      <c r="H247" s="132"/>
      <c r="I247" s="111"/>
      <c r="J247" s="4"/>
      <c r="K247" s="4"/>
      <c r="L247" s="4"/>
      <c r="M247" s="4"/>
      <c r="N247" s="4"/>
      <c r="O247" s="4"/>
      <c r="P247" s="4"/>
      <c r="Q247" s="4"/>
      <c r="R247" s="4"/>
      <c r="S247" s="4"/>
      <c r="T247" s="48"/>
      <c r="U247" s="4"/>
      <c r="V247" s="4"/>
      <c r="W247" s="4"/>
    </row>
    <row r="248" spans="1:23" ht="60" customHeight="1" x14ac:dyDescent="0.15">
      <c r="A248" s="4" t="s">
        <v>1529</v>
      </c>
      <c r="B248" s="4"/>
      <c r="C248" s="4"/>
      <c r="D248" s="4"/>
      <c r="E248" s="4"/>
      <c r="F248" s="4"/>
      <c r="G248" s="4"/>
      <c r="H248" s="132"/>
      <c r="I248" s="111"/>
      <c r="J248" s="4"/>
      <c r="K248" s="4"/>
      <c r="L248" s="4"/>
      <c r="M248" s="4"/>
      <c r="N248" s="4"/>
      <c r="O248" s="4"/>
      <c r="P248" s="4"/>
      <c r="Q248" s="4"/>
      <c r="R248" s="4"/>
      <c r="S248" s="4"/>
      <c r="T248" s="48"/>
      <c r="U248" s="4"/>
      <c r="V248" s="4"/>
      <c r="W248" s="4"/>
    </row>
    <row r="249" spans="1:23" ht="60" customHeight="1" x14ac:dyDescent="0.15">
      <c r="A249" s="4" t="s">
        <v>1588</v>
      </c>
      <c r="B249" s="4"/>
      <c r="C249" s="4"/>
      <c r="D249" s="4"/>
      <c r="E249" s="4"/>
      <c r="F249" s="4"/>
      <c r="G249" s="4"/>
      <c r="H249" s="132"/>
      <c r="I249" s="111"/>
      <c r="J249" s="4"/>
      <c r="K249" s="4"/>
      <c r="L249" s="4"/>
      <c r="M249" s="4"/>
      <c r="N249" s="4"/>
      <c r="O249" s="4"/>
      <c r="P249" s="4"/>
      <c r="Q249" s="4"/>
      <c r="R249" s="4"/>
      <c r="S249" s="4"/>
      <c r="T249" s="48"/>
      <c r="U249" s="4"/>
      <c r="V249" s="4"/>
      <c r="W249" s="4"/>
    </row>
    <row r="250" spans="1:23" ht="60" customHeight="1" x14ac:dyDescent="0.15">
      <c r="A250" s="4" t="s">
        <v>1589</v>
      </c>
      <c r="B250" s="4"/>
      <c r="C250" s="4"/>
      <c r="D250" s="4"/>
      <c r="E250" s="4"/>
      <c r="F250" s="4"/>
      <c r="G250" s="4"/>
      <c r="H250" s="132"/>
      <c r="I250" s="111"/>
      <c r="J250" s="4"/>
      <c r="K250" s="4"/>
      <c r="L250" s="4"/>
      <c r="M250" s="4"/>
      <c r="N250" s="4"/>
      <c r="O250" s="4"/>
      <c r="P250" s="4"/>
      <c r="Q250" s="4"/>
      <c r="R250" s="4"/>
      <c r="S250" s="4"/>
      <c r="T250" s="48"/>
      <c r="U250" s="4"/>
      <c r="V250" s="4"/>
      <c r="W250" s="4"/>
    </row>
    <row r="251" spans="1:23" ht="60" customHeight="1" x14ac:dyDescent="0.15">
      <c r="A251" s="4" t="s">
        <v>1590</v>
      </c>
      <c r="B251" s="4"/>
      <c r="C251" s="4"/>
      <c r="D251" s="4"/>
      <c r="E251" s="4"/>
      <c r="F251" s="4"/>
      <c r="G251" s="4"/>
      <c r="H251" s="132"/>
      <c r="I251" s="111"/>
      <c r="J251" s="4"/>
      <c r="K251" s="4"/>
      <c r="L251" s="4"/>
      <c r="M251" s="4"/>
      <c r="N251" s="4"/>
      <c r="O251" s="4"/>
      <c r="P251" s="4"/>
      <c r="Q251" s="4"/>
      <c r="R251" s="4"/>
      <c r="S251" s="4"/>
      <c r="T251" s="48"/>
      <c r="U251" s="4"/>
      <c r="V251" s="4"/>
      <c r="W251" s="4"/>
    </row>
    <row r="252" spans="1:23" ht="60" customHeight="1" x14ac:dyDescent="0.15">
      <c r="A252" s="4" t="s">
        <v>1591</v>
      </c>
      <c r="B252" s="4"/>
      <c r="C252" s="4"/>
      <c r="D252" s="4"/>
      <c r="E252" s="4"/>
      <c r="F252" s="4"/>
      <c r="G252" s="4"/>
      <c r="H252" s="132"/>
      <c r="I252" s="111"/>
      <c r="J252" s="4"/>
      <c r="K252" s="4"/>
      <c r="L252" s="4"/>
      <c r="M252" s="4"/>
      <c r="N252" s="4"/>
      <c r="O252" s="4"/>
      <c r="P252" s="4"/>
      <c r="Q252" s="4"/>
      <c r="R252" s="4"/>
      <c r="S252" s="4"/>
      <c r="T252" s="48"/>
      <c r="U252" s="4"/>
      <c r="V252" s="4"/>
      <c r="W252" s="4"/>
    </row>
    <row r="253" spans="1:23" ht="60" customHeight="1" x14ac:dyDescent="0.15">
      <c r="A253" s="4" t="s">
        <v>1592</v>
      </c>
      <c r="B253" s="4"/>
      <c r="C253" s="4"/>
      <c r="D253" s="4"/>
      <c r="E253" s="4"/>
      <c r="F253" s="4"/>
      <c r="G253" s="4"/>
      <c r="H253" s="132"/>
      <c r="I253" s="111"/>
      <c r="J253" s="4"/>
      <c r="K253" s="4"/>
      <c r="L253" s="4"/>
      <c r="M253" s="4"/>
      <c r="N253" s="4"/>
      <c r="O253" s="4"/>
      <c r="P253" s="4"/>
      <c r="Q253" s="4"/>
      <c r="R253" s="4"/>
      <c r="S253" s="4"/>
      <c r="T253" s="48"/>
      <c r="U253" s="4"/>
      <c r="V253" s="4"/>
      <c r="W253" s="4"/>
    </row>
    <row r="254" spans="1:23" ht="60" customHeight="1" x14ac:dyDescent="0.15">
      <c r="A254" s="4" t="s">
        <v>1593</v>
      </c>
      <c r="B254" s="4"/>
      <c r="C254" s="4"/>
      <c r="D254" s="4"/>
      <c r="E254" s="4"/>
      <c r="F254" s="4"/>
      <c r="G254" s="4"/>
      <c r="H254" s="132"/>
      <c r="I254" s="111"/>
      <c r="J254" s="4"/>
      <c r="K254" s="4"/>
      <c r="L254" s="4"/>
      <c r="M254" s="4"/>
      <c r="N254" s="4"/>
      <c r="O254" s="4"/>
      <c r="P254" s="4"/>
      <c r="Q254" s="4"/>
      <c r="R254" s="4"/>
      <c r="S254" s="4"/>
      <c r="T254" s="48"/>
      <c r="U254" s="4"/>
      <c r="V254" s="4"/>
      <c r="W254" s="4"/>
    </row>
    <row r="255" spans="1:23" ht="60" customHeight="1" x14ac:dyDescent="0.15">
      <c r="A255" s="4" t="s">
        <v>1594</v>
      </c>
      <c r="B255" s="4"/>
      <c r="C255" s="4"/>
      <c r="D255" s="4"/>
      <c r="E255" s="4"/>
      <c r="F255" s="4"/>
      <c r="G255" s="4"/>
      <c r="H255" s="132"/>
      <c r="I255" s="111"/>
      <c r="J255" s="4"/>
      <c r="K255" s="4"/>
      <c r="L255" s="4"/>
      <c r="M255" s="4"/>
      <c r="N255" s="4"/>
      <c r="O255" s="4"/>
      <c r="P255" s="4"/>
      <c r="Q255" s="4"/>
      <c r="R255" s="4"/>
      <c r="S255" s="4"/>
      <c r="T255" s="48"/>
      <c r="U255" s="4"/>
      <c r="V255" s="4"/>
      <c r="W255" s="4"/>
    </row>
    <row r="256" spans="1:23" ht="60" customHeight="1" x14ac:dyDescent="0.15">
      <c r="A256" s="4" t="s">
        <v>1595</v>
      </c>
      <c r="B256" s="4"/>
      <c r="C256" s="4"/>
      <c r="D256" s="4"/>
      <c r="E256" s="4"/>
      <c r="F256" s="4"/>
      <c r="G256" s="4"/>
      <c r="H256" s="132"/>
      <c r="I256" s="111"/>
      <c r="J256" s="4"/>
      <c r="K256" s="4"/>
      <c r="L256" s="4"/>
      <c r="M256" s="4"/>
      <c r="N256" s="4"/>
      <c r="O256" s="4"/>
      <c r="P256" s="4"/>
      <c r="Q256" s="4"/>
      <c r="R256" s="4"/>
      <c r="S256" s="4"/>
      <c r="T256" s="48"/>
      <c r="U256" s="4"/>
      <c r="V256" s="4"/>
      <c r="W256" s="4"/>
    </row>
    <row r="257" spans="1:23" ht="60" customHeight="1" x14ac:dyDescent="0.15">
      <c r="A257" s="4" t="s">
        <v>1596</v>
      </c>
      <c r="B257" s="4"/>
      <c r="C257" s="4"/>
      <c r="D257" s="4"/>
      <c r="E257" s="4"/>
      <c r="F257" s="4"/>
      <c r="G257" s="4"/>
      <c r="H257" s="132"/>
      <c r="I257" s="111"/>
      <c r="J257" s="4"/>
      <c r="K257" s="4"/>
      <c r="L257" s="4"/>
      <c r="M257" s="4"/>
      <c r="N257" s="4"/>
      <c r="O257" s="4"/>
      <c r="P257" s="4"/>
      <c r="Q257" s="4"/>
      <c r="R257" s="4"/>
      <c r="S257" s="4"/>
      <c r="T257" s="48"/>
      <c r="U257" s="4"/>
      <c r="V257" s="4"/>
      <c r="W257" s="4"/>
    </row>
    <row r="258" spans="1:23" ht="60" customHeight="1" x14ac:dyDescent="0.15">
      <c r="A258" s="4" t="s">
        <v>1597</v>
      </c>
      <c r="B258" s="4"/>
      <c r="C258" s="4"/>
      <c r="D258" s="4"/>
      <c r="E258" s="4"/>
      <c r="F258" s="4"/>
      <c r="G258" s="4"/>
      <c r="H258" s="132"/>
      <c r="I258" s="111"/>
      <c r="J258" s="4"/>
      <c r="K258" s="4"/>
      <c r="L258" s="4"/>
      <c r="M258" s="4"/>
      <c r="N258" s="4"/>
      <c r="O258" s="4"/>
      <c r="P258" s="4"/>
      <c r="Q258" s="4"/>
      <c r="R258" s="4"/>
      <c r="S258" s="4"/>
      <c r="T258" s="48"/>
      <c r="U258" s="4"/>
      <c r="V258" s="4"/>
      <c r="W258" s="4"/>
    </row>
    <row r="259" spans="1:23" ht="60" customHeight="1" x14ac:dyDescent="0.15">
      <c r="A259" s="4" t="s">
        <v>1598</v>
      </c>
      <c r="B259" s="4"/>
      <c r="C259" s="4"/>
      <c r="D259" s="4"/>
      <c r="E259" s="4"/>
      <c r="F259" s="4"/>
      <c r="G259" s="4"/>
      <c r="H259" s="132"/>
      <c r="I259" s="111"/>
      <c r="J259" s="4"/>
      <c r="K259" s="4"/>
      <c r="L259" s="4"/>
      <c r="M259" s="4"/>
      <c r="N259" s="4"/>
      <c r="O259" s="4"/>
      <c r="P259" s="4"/>
      <c r="Q259" s="4"/>
      <c r="R259" s="4"/>
      <c r="S259" s="4"/>
      <c r="T259" s="48"/>
      <c r="U259" s="4"/>
      <c r="V259" s="4"/>
      <c r="W259" s="4"/>
    </row>
    <row r="260" spans="1:23" ht="60" customHeight="1" x14ac:dyDescent="0.15">
      <c r="A260" s="4" t="s">
        <v>1599</v>
      </c>
      <c r="B260" s="4"/>
      <c r="C260" s="4"/>
      <c r="D260" s="4"/>
      <c r="E260" s="4"/>
      <c r="F260" s="4"/>
      <c r="G260" s="4"/>
      <c r="H260" s="132"/>
      <c r="I260" s="111"/>
      <c r="J260" s="4"/>
      <c r="K260" s="4"/>
      <c r="L260" s="4"/>
      <c r="M260" s="4"/>
      <c r="N260" s="4"/>
      <c r="O260" s="4"/>
      <c r="P260" s="4"/>
      <c r="Q260" s="4"/>
      <c r="R260" s="4"/>
      <c r="S260" s="4"/>
      <c r="T260" s="48"/>
      <c r="U260" s="4"/>
      <c r="V260" s="4"/>
      <c r="W260" s="4"/>
    </row>
    <row r="261" spans="1:23" ht="60" customHeight="1" x14ac:dyDescent="0.15">
      <c r="A261" s="4" t="s">
        <v>1600</v>
      </c>
      <c r="B261" s="4"/>
      <c r="C261" s="4"/>
      <c r="D261" s="4"/>
      <c r="E261" s="4"/>
      <c r="F261" s="4"/>
      <c r="G261" s="4"/>
      <c r="H261" s="132"/>
      <c r="I261" s="111"/>
      <c r="J261" s="4"/>
      <c r="K261" s="4"/>
      <c r="L261" s="4"/>
      <c r="M261" s="4"/>
      <c r="N261" s="4"/>
      <c r="O261" s="4"/>
      <c r="P261" s="4"/>
      <c r="Q261" s="4"/>
      <c r="R261" s="4"/>
      <c r="S261" s="4"/>
      <c r="T261" s="48"/>
      <c r="U261" s="4"/>
      <c r="V261" s="4"/>
      <c r="W261" s="4"/>
    </row>
    <row r="262" spans="1:23" ht="60" customHeight="1" x14ac:dyDescent="0.15">
      <c r="A262" s="4" t="s">
        <v>1601</v>
      </c>
      <c r="B262" s="4"/>
      <c r="C262" s="4"/>
      <c r="D262" s="4"/>
      <c r="E262" s="4"/>
      <c r="F262" s="4"/>
      <c r="G262" s="4"/>
      <c r="H262" s="132"/>
      <c r="I262" s="111"/>
      <c r="J262" s="4"/>
      <c r="K262" s="4"/>
      <c r="L262" s="4"/>
      <c r="M262" s="4"/>
      <c r="N262" s="4"/>
      <c r="O262" s="4"/>
      <c r="P262" s="4"/>
      <c r="Q262" s="4"/>
      <c r="R262" s="4"/>
      <c r="S262" s="4"/>
      <c r="T262" s="48"/>
      <c r="U262" s="4"/>
      <c r="V262" s="4"/>
      <c r="W262" s="4"/>
    </row>
    <row r="263" spans="1:23" ht="60" customHeight="1" x14ac:dyDescent="0.15">
      <c r="A263" s="4" t="s">
        <v>1602</v>
      </c>
      <c r="B263" s="4"/>
      <c r="C263" s="4"/>
      <c r="D263" s="4"/>
      <c r="E263" s="4"/>
      <c r="F263" s="4"/>
      <c r="G263" s="4"/>
      <c r="H263" s="132"/>
      <c r="I263" s="111"/>
      <c r="J263" s="4"/>
      <c r="K263" s="4"/>
      <c r="L263" s="4"/>
      <c r="M263" s="4"/>
      <c r="N263" s="4"/>
      <c r="O263" s="4"/>
      <c r="P263" s="4"/>
      <c r="Q263" s="4"/>
      <c r="R263" s="4"/>
      <c r="S263" s="4"/>
      <c r="T263" s="48"/>
      <c r="U263" s="4"/>
      <c r="V263" s="4"/>
      <c r="W263" s="4"/>
    </row>
    <row r="264" spans="1:23" ht="60" customHeight="1" x14ac:dyDescent="0.15">
      <c r="A264" s="4" t="s">
        <v>1603</v>
      </c>
      <c r="B264" s="4"/>
      <c r="C264" s="4"/>
      <c r="D264" s="4"/>
      <c r="E264" s="4"/>
      <c r="F264" s="4"/>
      <c r="G264" s="4"/>
      <c r="H264" s="132"/>
      <c r="I264" s="111"/>
      <c r="J264" s="4"/>
      <c r="K264" s="4"/>
      <c r="L264" s="4"/>
      <c r="M264" s="4"/>
      <c r="N264" s="4"/>
      <c r="O264" s="4"/>
      <c r="P264" s="4"/>
      <c r="Q264" s="4"/>
      <c r="R264" s="4"/>
      <c r="S264" s="4"/>
      <c r="T264" s="48"/>
      <c r="U264" s="4"/>
      <c r="V264" s="4"/>
      <c r="W264" s="4"/>
    </row>
    <row r="265" spans="1:23" ht="60" customHeight="1" x14ac:dyDescent="0.15">
      <c r="A265" s="4" t="s">
        <v>1604</v>
      </c>
      <c r="B265" s="4"/>
      <c r="C265" s="4"/>
      <c r="D265" s="4"/>
      <c r="E265" s="4"/>
      <c r="F265" s="4"/>
      <c r="G265" s="4"/>
      <c r="H265" s="132"/>
      <c r="I265" s="111"/>
      <c r="J265" s="4"/>
      <c r="K265" s="4"/>
      <c r="L265" s="4"/>
      <c r="M265" s="4"/>
      <c r="N265" s="4"/>
      <c r="O265" s="4"/>
      <c r="P265" s="4"/>
      <c r="Q265" s="4"/>
      <c r="R265" s="4"/>
      <c r="S265" s="4"/>
      <c r="T265" s="48"/>
      <c r="U265" s="4"/>
      <c r="V265" s="4"/>
      <c r="W265" s="4"/>
    </row>
    <row r="266" spans="1:23" ht="60" customHeight="1" x14ac:dyDescent="0.15">
      <c r="A266" s="4" t="s">
        <v>1605</v>
      </c>
      <c r="B266" s="4"/>
      <c r="C266" s="4"/>
      <c r="D266" s="4"/>
      <c r="E266" s="4"/>
      <c r="F266" s="4"/>
      <c r="G266" s="4"/>
      <c r="H266" s="132"/>
      <c r="I266" s="111"/>
      <c r="J266" s="4"/>
      <c r="K266" s="4"/>
      <c r="L266" s="4"/>
      <c r="M266" s="4"/>
      <c r="N266" s="4"/>
      <c r="O266" s="4"/>
      <c r="P266" s="4"/>
      <c r="Q266" s="4"/>
      <c r="R266" s="4"/>
      <c r="S266" s="4"/>
      <c r="T266" s="48"/>
      <c r="U266" s="4"/>
      <c r="V266" s="4"/>
      <c r="W266" s="4"/>
    </row>
    <row r="267" spans="1:23" ht="60" customHeight="1" x14ac:dyDescent="0.15">
      <c r="A267" s="4" t="s">
        <v>1606</v>
      </c>
      <c r="B267" s="4"/>
      <c r="C267" s="4"/>
      <c r="D267" s="4"/>
      <c r="E267" s="4"/>
      <c r="F267" s="4"/>
      <c r="G267" s="4"/>
      <c r="H267" s="132"/>
      <c r="I267" s="111"/>
      <c r="J267" s="4"/>
      <c r="K267" s="4"/>
      <c r="L267" s="4"/>
      <c r="M267" s="4"/>
      <c r="N267" s="4"/>
      <c r="O267" s="4"/>
      <c r="P267" s="4"/>
      <c r="Q267" s="4"/>
      <c r="R267" s="4"/>
      <c r="S267" s="4"/>
      <c r="T267" s="48"/>
      <c r="U267" s="4"/>
      <c r="V267" s="4"/>
      <c r="W267" s="4"/>
    </row>
    <row r="268" spans="1:23" ht="60" customHeight="1" x14ac:dyDescent="0.15">
      <c r="A268" s="4" t="s">
        <v>1607</v>
      </c>
      <c r="B268" s="4"/>
      <c r="C268" s="4"/>
      <c r="D268" s="4"/>
      <c r="E268" s="4"/>
      <c r="F268" s="4"/>
      <c r="G268" s="4"/>
      <c r="H268" s="132"/>
      <c r="I268" s="111"/>
      <c r="J268" s="4"/>
      <c r="K268" s="4"/>
      <c r="L268" s="4"/>
      <c r="M268" s="4"/>
      <c r="N268" s="4"/>
      <c r="O268" s="4"/>
      <c r="P268" s="4"/>
      <c r="Q268" s="4"/>
      <c r="R268" s="4"/>
      <c r="S268" s="4"/>
      <c r="T268" s="48"/>
      <c r="U268" s="4"/>
      <c r="V268" s="4"/>
      <c r="W268" s="4"/>
    </row>
    <row r="269" spans="1:23" ht="60" customHeight="1" x14ac:dyDescent="0.15">
      <c r="A269" s="4" t="s">
        <v>1608</v>
      </c>
      <c r="B269" s="4"/>
      <c r="C269" s="4"/>
      <c r="D269" s="4"/>
      <c r="E269" s="4"/>
      <c r="F269" s="4"/>
      <c r="G269" s="4"/>
      <c r="H269" s="132"/>
      <c r="I269" s="111"/>
      <c r="J269" s="4"/>
      <c r="K269" s="4"/>
      <c r="L269" s="4"/>
      <c r="M269" s="4"/>
      <c r="N269" s="4"/>
      <c r="O269" s="4"/>
      <c r="P269" s="4"/>
      <c r="Q269" s="4"/>
      <c r="R269" s="4"/>
      <c r="S269" s="4"/>
      <c r="T269" s="48"/>
      <c r="U269" s="4"/>
      <c r="V269" s="4"/>
      <c r="W269" s="4"/>
    </row>
    <row r="270" spans="1:23" ht="60" customHeight="1" x14ac:dyDescent="0.15">
      <c r="A270" s="4" t="s">
        <v>1609</v>
      </c>
      <c r="B270" s="4"/>
      <c r="C270" s="4"/>
      <c r="D270" s="4"/>
      <c r="E270" s="4"/>
      <c r="F270" s="4"/>
      <c r="G270" s="4"/>
      <c r="H270" s="132"/>
      <c r="I270" s="111"/>
      <c r="J270" s="4"/>
      <c r="K270" s="4"/>
      <c r="L270" s="4"/>
      <c r="M270" s="4"/>
      <c r="N270" s="4"/>
      <c r="O270" s="4"/>
      <c r="P270" s="4"/>
      <c r="Q270" s="4"/>
      <c r="R270" s="4"/>
      <c r="S270" s="4"/>
      <c r="T270" s="48"/>
      <c r="U270" s="4"/>
      <c r="V270" s="4"/>
      <c r="W270" s="4"/>
    </row>
    <row r="271" spans="1:23" ht="60" customHeight="1" x14ac:dyDescent="0.15">
      <c r="A271" s="4" t="s">
        <v>1610</v>
      </c>
      <c r="B271" s="4"/>
      <c r="C271" s="4"/>
      <c r="D271" s="4"/>
      <c r="E271" s="4"/>
      <c r="F271" s="4"/>
      <c r="G271" s="4"/>
      <c r="H271" s="132"/>
      <c r="I271" s="111"/>
      <c r="J271" s="4"/>
      <c r="K271" s="4"/>
      <c r="L271" s="4"/>
      <c r="M271" s="4"/>
      <c r="N271" s="4"/>
      <c r="O271" s="4"/>
      <c r="P271" s="4"/>
      <c r="Q271" s="4"/>
      <c r="R271" s="4"/>
      <c r="S271" s="4"/>
      <c r="T271" s="48"/>
      <c r="U271" s="4"/>
      <c r="V271" s="4"/>
      <c r="W271"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P3:P271</xm:sqref>
        </x14:dataValidation>
        <x14:dataValidation type="list" allowBlank="1" showInputMessage="1" showErrorMessage="1">
          <x14:formula1>
            <xm:f>Sheet2!$D$4:$D$9</xm:f>
          </x14:formula1>
          <xm:sqref>J3:J271</xm:sqref>
        </x14:dataValidation>
        <x14:dataValidation type="list" allowBlank="1" showInputMessage="1" showErrorMessage="1">
          <x14:formula1>
            <xm:f>Sheet2!$F$4:$F$8</xm:f>
          </x14:formula1>
          <xm:sqref>L3:L271</xm:sqref>
        </x14:dataValidation>
        <x14:dataValidation type="list" allowBlank="1" showInputMessage="1" showErrorMessage="1">
          <x14:formula1>
            <xm:f>Sheet2!$G$4:$G$10</xm:f>
          </x14:formula1>
          <xm:sqref>M3:O271</xm:sqref>
        </x14:dataValidation>
        <x14:dataValidation type="list" allowBlank="1" showInputMessage="1" showErrorMessage="1">
          <x14:formula1>
            <xm:f>Sheet2!$J$4:$J$9</xm:f>
          </x14:formula1>
          <xm:sqref>Q3:Q271</xm:sqref>
        </x14:dataValidation>
        <x14:dataValidation type="list" allowBlank="1" showInputMessage="1" showErrorMessage="1">
          <x14:formula1>
            <xm:f>Sheet2!$K$4:$K$13</xm:f>
          </x14:formula1>
          <xm:sqref>K3:K271</xm:sqref>
        </x14:dataValidation>
        <x14:dataValidation type="list" allowBlank="1" showInputMessage="1" showErrorMessage="1">
          <x14:formula1>
            <xm:f>Sheet2!$G$4:$G$11</xm:f>
          </x14:formula1>
          <xm:sqref>R3:R271</xm:sqref>
        </x14:dataValidation>
        <x14:dataValidation type="list" allowBlank="1" showInputMessage="1" showErrorMessage="1">
          <x14:formula1>
            <xm:f>Sheet2!$M$4:$M$6</xm:f>
          </x14:formula1>
          <xm:sqref>S3:S271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9"/>
  <sheetViews>
    <sheetView zoomScale="85" zoomScaleNormal="85" workbookViewId="0">
      <pane ySplit="2" topLeftCell="A3" activePane="bottomLeft" state="frozen"/>
      <selection pane="bottomLeft" activeCell="E124" sqref="E124"/>
    </sheetView>
  </sheetViews>
  <sheetFormatPr defaultRowHeight="77.25" customHeight="1" x14ac:dyDescent="0.15"/>
  <cols>
    <col min="1" max="1" width="5.625" customWidth="1"/>
    <col min="2" max="2" width="16.125" customWidth="1"/>
    <col min="3" max="3" width="25.125" customWidth="1"/>
    <col min="4" max="4" width="12.25" bestFit="1" customWidth="1"/>
    <col min="5" max="5" width="12.625" customWidth="1"/>
    <col min="6" max="6" width="21.125" style="16" customWidth="1"/>
    <col min="7" max="7" width="23.375" style="16" customWidth="1"/>
    <col min="8" max="8" width="61.625" style="126" customWidth="1"/>
    <col min="9" max="9" width="35.25" style="133" customWidth="1"/>
    <col min="12" max="12" width="12.375" bestFit="1" customWidth="1"/>
    <col min="13" max="13" width="13.875" bestFit="1" customWidth="1"/>
    <col min="14" max="14" width="15.25" bestFit="1" customWidth="1"/>
    <col min="15" max="15" width="12.625" bestFit="1" customWidth="1"/>
    <col min="16" max="16" width="19" customWidth="1"/>
    <col min="17" max="17" width="14.25" bestFit="1" customWidth="1"/>
    <col min="18" max="18" width="10.375" bestFit="1" customWidth="1"/>
    <col min="19" max="19" width="10.375" customWidth="1"/>
    <col min="21" max="21" width="9.875" bestFit="1" customWidth="1"/>
    <col min="22" max="22" width="10.125" bestFit="1" customWidth="1"/>
    <col min="23" max="23" width="17.875" customWidth="1"/>
  </cols>
  <sheetData>
    <row r="1" spans="1:23" ht="31.5" customHeight="1" thickBot="1" x14ac:dyDescent="0.2">
      <c r="A1" s="10"/>
      <c r="B1" s="11"/>
      <c r="C1" s="11"/>
      <c r="D1" s="11"/>
      <c r="E1" s="11"/>
      <c r="F1" s="32" t="s">
        <v>53</v>
      </c>
      <c r="G1" s="34"/>
      <c r="H1" s="123"/>
      <c r="I1" s="131"/>
      <c r="J1" s="11"/>
      <c r="K1" s="11"/>
      <c r="L1" s="12"/>
      <c r="M1" s="6"/>
      <c r="N1" s="7"/>
      <c r="O1" s="7"/>
      <c r="P1" s="8" t="s">
        <v>52</v>
      </c>
      <c r="Q1" s="7"/>
      <c r="R1" s="7"/>
      <c r="S1" s="7"/>
      <c r="T1" s="7"/>
      <c r="U1" s="7"/>
      <c r="V1" s="7"/>
      <c r="W1" s="9"/>
    </row>
    <row r="2" spans="1:23" ht="36.75" customHeight="1" x14ac:dyDescent="0.15">
      <c r="A2" s="13" t="s">
        <v>0</v>
      </c>
      <c r="B2" s="14" t="s">
        <v>48</v>
      </c>
      <c r="C2" s="13" t="s">
        <v>42</v>
      </c>
      <c r="D2" s="13" t="s">
        <v>1</v>
      </c>
      <c r="E2" s="14" t="s">
        <v>18</v>
      </c>
      <c r="F2" s="14" t="s">
        <v>49</v>
      </c>
      <c r="G2" s="14" t="s">
        <v>50</v>
      </c>
      <c r="H2" s="122" t="s">
        <v>2</v>
      </c>
      <c r="I2" s="122"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s="52" customFormat="1" ht="77.25" customHeight="1" x14ac:dyDescent="0.15">
      <c r="A3" s="49" t="s">
        <v>203</v>
      </c>
      <c r="B3" s="103" t="s">
        <v>182</v>
      </c>
      <c r="C3" s="50" t="s">
        <v>183</v>
      </c>
      <c r="D3" s="49" t="s">
        <v>184</v>
      </c>
      <c r="E3" s="49" t="s">
        <v>230</v>
      </c>
      <c r="F3" s="119" t="s">
        <v>1251</v>
      </c>
      <c r="G3" s="50" t="s">
        <v>1250</v>
      </c>
      <c r="H3" s="124" t="s">
        <v>1690</v>
      </c>
      <c r="I3" s="136" t="s">
        <v>1686</v>
      </c>
      <c r="J3" s="3" t="s">
        <v>44</v>
      </c>
      <c r="K3" s="49"/>
      <c r="L3" s="3" t="s">
        <v>15</v>
      </c>
      <c r="M3" s="49"/>
      <c r="N3" s="49"/>
      <c r="O3" s="49"/>
      <c r="P3" s="49"/>
      <c r="Q3" s="49"/>
      <c r="R3" s="49"/>
      <c r="S3" s="49"/>
      <c r="T3" s="51"/>
      <c r="U3" s="49"/>
      <c r="V3" s="49"/>
      <c r="W3" s="50"/>
    </row>
    <row r="4" spans="1:23" s="52" customFormat="1" ht="77.25" customHeight="1" x14ac:dyDescent="0.15">
      <c r="A4" s="49" t="s">
        <v>1252</v>
      </c>
      <c r="B4" s="103" t="s">
        <v>182</v>
      </c>
      <c r="C4" s="50" t="s">
        <v>183</v>
      </c>
      <c r="D4" s="49" t="s">
        <v>184</v>
      </c>
      <c r="E4" s="49" t="s">
        <v>230</v>
      </c>
      <c r="F4" s="119" t="s">
        <v>1253</v>
      </c>
      <c r="G4" s="50" t="s">
        <v>1254</v>
      </c>
      <c r="H4" s="124" t="s">
        <v>1255</v>
      </c>
      <c r="I4" s="136"/>
      <c r="J4" s="3" t="s">
        <v>14</v>
      </c>
      <c r="K4" s="49"/>
      <c r="L4" s="3" t="s">
        <v>15</v>
      </c>
      <c r="M4" s="49"/>
      <c r="N4" s="49"/>
      <c r="O4" s="49"/>
      <c r="P4" s="49"/>
      <c r="Q4" s="49"/>
      <c r="R4" s="49"/>
      <c r="S4" s="49"/>
      <c r="T4" s="51"/>
      <c r="U4" s="49"/>
      <c r="V4" s="49"/>
      <c r="W4" s="50"/>
    </row>
    <row r="5" spans="1:23" s="52" customFormat="1" ht="77.25" customHeight="1" x14ac:dyDescent="0.15">
      <c r="A5" s="49" t="s">
        <v>204</v>
      </c>
      <c r="B5" s="103" t="s">
        <v>182</v>
      </c>
      <c r="C5" s="50" t="s">
        <v>183</v>
      </c>
      <c r="D5" s="49" t="s">
        <v>184</v>
      </c>
      <c r="E5" s="49" t="s">
        <v>230</v>
      </c>
      <c r="F5" s="119" t="s">
        <v>1256</v>
      </c>
      <c r="G5" s="50" t="s">
        <v>1258</v>
      </c>
      <c r="H5" s="124" t="s">
        <v>1259</v>
      </c>
      <c r="I5" s="136" t="s">
        <v>1275</v>
      </c>
      <c r="J5" s="3" t="s">
        <v>14</v>
      </c>
      <c r="K5" s="49"/>
      <c r="L5" s="3" t="s">
        <v>15</v>
      </c>
      <c r="M5" s="49"/>
      <c r="N5" s="49"/>
      <c r="O5" s="49"/>
      <c r="P5" s="49"/>
      <c r="Q5" s="49"/>
      <c r="R5" s="49"/>
      <c r="S5" s="49"/>
      <c r="T5" s="51"/>
      <c r="U5" s="49"/>
      <c r="V5" s="49"/>
      <c r="W5" s="50"/>
    </row>
    <row r="6" spans="1:23" s="52" customFormat="1" ht="77.25" customHeight="1" x14ac:dyDescent="0.15">
      <c r="A6" s="49" t="s">
        <v>205</v>
      </c>
      <c r="B6" s="103" t="s">
        <v>182</v>
      </c>
      <c r="C6" s="50" t="s">
        <v>183</v>
      </c>
      <c r="D6" s="49" t="s">
        <v>184</v>
      </c>
      <c r="E6" s="49" t="s">
        <v>230</v>
      </c>
      <c r="F6" s="119" t="s">
        <v>1260</v>
      </c>
      <c r="G6" s="50" t="s">
        <v>1261</v>
      </c>
      <c r="H6" s="124" t="s">
        <v>1262</v>
      </c>
      <c r="I6" s="136"/>
      <c r="J6" s="3" t="s">
        <v>14</v>
      </c>
      <c r="K6" s="49"/>
      <c r="L6" s="3" t="s">
        <v>30</v>
      </c>
      <c r="M6" s="49"/>
      <c r="N6" s="49"/>
      <c r="O6" s="49"/>
      <c r="P6" s="49"/>
      <c r="Q6" s="49"/>
      <c r="R6" s="49"/>
      <c r="S6" s="49"/>
      <c r="T6" s="51"/>
      <c r="U6" s="49"/>
      <c r="V6" s="49"/>
      <c r="W6" s="50"/>
    </row>
    <row r="7" spans="1:23" s="52" customFormat="1" ht="77.25" customHeight="1" x14ac:dyDescent="0.15">
      <c r="A7" s="49" t="s">
        <v>206</v>
      </c>
      <c r="B7" s="103" t="s">
        <v>182</v>
      </c>
      <c r="C7" s="50" t="s">
        <v>183</v>
      </c>
      <c r="D7" s="49" t="s">
        <v>184</v>
      </c>
      <c r="E7" s="49" t="s">
        <v>230</v>
      </c>
      <c r="F7" s="119" t="s">
        <v>1263</v>
      </c>
      <c r="G7" s="50" t="s">
        <v>1264</v>
      </c>
      <c r="H7" s="124" t="s">
        <v>1265</v>
      </c>
      <c r="I7" s="136"/>
      <c r="J7" s="3" t="s">
        <v>45</v>
      </c>
      <c r="K7" s="49"/>
      <c r="L7" s="3" t="s">
        <v>15</v>
      </c>
      <c r="M7" s="49"/>
      <c r="N7" s="49"/>
      <c r="O7" s="49"/>
      <c r="P7" s="49"/>
      <c r="Q7" s="49"/>
      <c r="R7" s="49"/>
      <c r="S7" s="49"/>
      <c r="T7" s="51"/>
      <c r="U7" s="49"/>
      <c r="V7" s="49"/>
      <c r="W7" s="50"/>
    </row>
    <row r="8" spans="1:23" s="52" customFormat="1" ht="77.25" customHeight="1" x14ac:dyDescent="0.15">
      <c r="A8" s="49" t="s">
        <v>207</v>
      </c>
      <c r="B8" s="103" t="s">
        <v>182</v>
      </c>
      <c r="C8" s="50" t="s">
        <v>183</v>
      </c>
      <c r="D8" s="49" t="s">
        <v>184</v>
      </c>
      <c r="E8" s="49" t="s">
        <v>230</v>
      </c>
      <c r="F8" s="119" t="s">
        <v>1659</v>
      </c>
      <c r="G8" s="50" t="s">
        <v>1660</v>
      </c>
      <c r="H8" s="124" t="s">
        <v>1661</v>
      </c>
      <c r="I8" s="136" t="s">
        <v>1679</v>
      </c>
      <c r="J8" s="3" t="s">
        <v>44</v>
      </c>
      <c r="K8" s="49"/>
      <c r="L8" s="3" t="s">
        <v>15</v>
      </c>
      <c r="M8" s="49"/>
      <c r="N8" s="49"/>
      <c r="O8" s="49"/>
      <c r="P8" s="49"/>
      <c r="Q8" s="49"/>
      <c r="R8" s="49"/>
      <c r="S8" s="49"/>
      <c r="T8" s="51"/>
      <c r="U8" s="49"/>
      <c r="V8" s="49"/>
      <c r="W8" s="50"/>
    </row>
    <row r="9" spans="1:23" s="52" customFormat="1" ht="77.25" customHeight="1" x14ac:dyDescent="0.15">
      <c r="A9" s="49" t="s">
        <v>208</v>
      </c>
      <c r="B9" s="103" t="s">
        <v>182</v>
      </c>
      <c r="C9" s="50" t="s">
        <v>183</v>
      </c>
      <c r="D9" s="49" t="s">
        <v>184</v>
      </c>
      <c r="E9" s="49" t="s">
        <v>230</v>
      </c>
      <c r="F9" s="119" t="s">
        <v>1266</v>
      </c>
      <c r="G9" s="50" t="s">
        <v>1267</v>
      </c>
      <c r="H9" s="124" t="s">
        <v>1268</v>
      </c>
      <c r="I9" s="136"/>
      <c r="J9" s="3" t="s">
        <v>46</v>
      </c>
      <c r="K9" s="49"/>
      <c r="L9" s="3" t="s">
        <v>15</v>
      </c>
      <c r="M9" s="49"/>
      <c r="N9" s="49"/>
      <c r="O9" s="49"/>
      <c r="P9" s="49"/>
      <c r="Q9" s="49"/>
      <c r="R9" s="49"/>
      <c r="S9" s="49"/>
      <c r="T9" s="51"/>
      <c r="U9" s="49"/>
      <c r="V9" s="49"/>
      <c r="W9" s="50"/>
    </row>
    <row r="10" spans="1:23" s="52" customFormat="1" ht="77.25" customHeight="1" x14ac:dyDescent="0.15">
      <c r="A10" s="49" t="s">
        <v>209</v>
      </c>
      <c r="B10" s="103" t="s">
        <v>182</v>
      </c>
      <c r="C10" s="4" t="s">
        <v>183</v>
      </c>
      <c r="D10" s="3" t="s">
        <v>184</v>
      </c>
      <c r="E10" s="3" t="s">
        <v>230</v>
      </c>
      <c r="F10" s="119" t="s">
        <v>1680</v>
      </c>
      <c r="G10" s="50" t="s">
        <v>1681</v>
      </c>
      <c r="H10" s="124" t="s">
        <v>1682</v>
      </c>
      <c r="I10" s="136" t="s">
        <v>1685</v>
      </c>
      <c r="J10" s="3" t="s">
        <v>43</v>
      </c>
      <c r="K10" s="49"/>
      <c r="L10" s="3" t="s">
        <v>15</v>
      </c>
      <c r="M10" s="49"/>
      <c r="N10" s="49"/>
      <c r="O10" s="49"/>
      <c r="P10" s="49"/>
      <c r="Q10" s="49"/>
      <c r="R10" s="49"/>
      <c r="S10" s="49"/>
      <c r="T10" s="51"/>
      <c r="U10" s="49"/>
      <c r="V10" s="49"/>
      <c r="W10" s="50"/>
    </row>
    <row r="11" spans="1:23" s="52" customFormat="1" ht="77.25" customHeight="1" x14ac:dyDescent="0.15">
      <c r="A11" s="49" t="s">
        <v>210</v>
      </c>
      <c r="B11" s="103" t="s">
        <v>182</v>
      </c>
      <c r="C11" s="4" t="s">
        <v>183</v>
      </c>
      <c r="D11" s="3" t="s">
        <v>184</v>
      </c>
      <c r="E11" s="3" t="s">
        <v>230</v>
      </c>
      <c r="F11" s="119" t="s">
        <v>1835</v>
      </c>
      <c r="G11" s="50" t="s">
        <v>1836</v>
      </c>
      <c r="H11" s="124" t="s">
        <v>1837</v>
      </c>
      <c r="I11" s="136"/>
      <c r="J11" s="3" t="s">
        <v>43</v>
      </c>
      <c r="K11" s="49"/>
      <c r="L11" s="3" t="s">
        <v>15</v>
      </c>
      <c r="M11" s="49"/>
      <c r="N11" s="49"/>
      <c r="O11" s="49"/>
      <c r="P11" s="49"/>
      <c r="Q11" s="49"/>
      <c r="R11" s="49"/>
      <c r="S11" s="49"/>
      <c r="T11" s="51"/>
      <c r="U11" s="49"/>
      <c r="V11" s="49"/>
      <c r="W11" s="50"/>
    </row>
    <row r="12" spans="1:23" ht="77.25" customHeight="1" x14ac:dyDescent="0.15">
      <c r="A12" s="49" t="s">
        <v>211</v>
      </c>
      <c r="B12" s="103" t="s">
        <v>182</v>
      </c>
      <c r="C12" s="4" t="s">
        <v>183</v>
      </c>
      <c r="D12" s="3" t="s">
        <v>184</v>
      </c>
      <c r="E12" s="3" t="s">
        <v>230</v>
      </c>
      <c r="F12" s="4" t="s">
        <v>1683</v>
      </c>
      <c r="G12" s="4" t="s">
        <v>1684</v>
      </c>
      <c r="H12" s="125" t="s">
        <v>1688</v>
      </c>
      <c r="I12" s="134" t="s">
        <v>1687</v>
      </c>
      <c r="J12" s="3" t="s">
        <v>43</v>
      </c>
      <c r="K12" s="3"/>
      <c r="L12" s="3" t="s">
        <v>15</v>
      </c>
      <c r="M12" s="3"/>
      <c r="N12" s="3"/>
      <c r="O12" s="3"/>
      <c r="P12" s="3"/>
      <c r="Q12" s="3"/>
      <c r="R12" s="3"/>
      <c r="S12" s="3"/>
      <c r="T12" s="5"/>
      <c r="U12" s="3"/>
      <c r="V12" s="3"/>
      <c r="W12" s="4"/>
    </row>
    <row r="13" spans="1:23" ht="77.25" customHeight="1" x14ac:dyDescent="0.15">
      <c r="A13" s="49" t="s">
        <v>212</v>
      </c>
      <c r="B13" s="103" t="s">
        <v>182</v>
      </c>
      <c r="C13" s="4" t="s">
        <v>183</v>
      </c>
      <c r="D13" s="3" t="s">
        <v>184</v>
      </c>
      <c r="E13" s="3" t="s">
        <v>231</v>
      </c>
      <c r="F13" s="4" t="s">
        <v>1269</v>
      </c>
      <c r="G13" s="4" t="s">
        <v>186</v>
      </c>
      <c r="H13" s="125" t="s">
        <v>1832</v>
      </c>
      <c r="I13" s="134" t="s">
        <v>1697</v>
      </c>
      <c r="J13" s="3" t="s">
        <v>43</v>
      </c>
      <c r="K13" s="3">
        <v>1</v>
      </c>
      <c r="L13" s="3" t="s">
        <v>15</v>
      </c>
      <c r="M13" s="3"/>
      <c r="N13" s="3"/>
      <c r="O13" s="3"/>
      <c r="P13" s="3"/>
      <c r="Q13" s="3"/>
      <c r="R13" s="3"/>
      <c r="S13" s="3"/>
      <c r="T13" s="5"/>
      <c r="U13" s="3"/>
      <c r="V13" s="3"/>
      <c r="W13" s="4"/>
    </row>
    <row r="14" spans="1:23" ht="77.25" customHeight="1" x14ac:dyDescent="0.15">
      <c r="A14" s="49" t="s">
        <v>373</v>
      </c>
      <c r="B14" s="103" t="s">
        <v>182</v>
      </c>
      <c r="C14" s="4" t="s">
        <v>183</v>
      </c>
      <c r="D14" s="3" t="s">
        <v>184</v>
      </c>
      <c r="E14" s="3" t="s">
        <v>231</v>
      </c>
      <c r="F14" s="4" t="s">
        <v>201</v>
      </c>
      <c r="G14" s="4" t="s">
        <v>202</v>
      </c>
      <c r="H14" s="125" t="s">
        <v>1696</v>
      </c>
      <c r="I14" s="134" t="s">
        <v>1695</v>
      </c>
      <c r="J14" s="3" t="s">
        <v>43</v>
      </c>
      <c r="K14" s="3"/>
      <c r="L14" s="3" t="s">
        <v>15</v>
      </c>
      <c r="M14" s="3"/>
      <c r="N14" s="3"/>
      <c r="O14" s="3"/>
      <c r="P14" s="3"/>
      <c r="Q14" s="3"/>
      <c r="R14" s="3"/>
      <c r="S14" s="3"/>
      <c r="T14" s="5"/>
      <c r="U14" s="3"/>
      <c r="V14" s="3"/>
      <c r="W14" s="4"/>
    </row>
    <row r="15" spans="1:23" ht="77.25" customHeight="1" x14ac:dyDescent="0.15">
      <c r="A15" s="49" t="s">
        <v>215</v>
      </c>
      <c r="B15" s="103" t="s">
        <v>182</v>
      </c>
      <c r="C15" s="4" t="s">
        <v>183</v>
      </c>
      <c r="D15" s="3" t="s">
        <v>184</v>
      </c>
      <c r="E15" s="3" t="s">
        <v>231</v>
      </c>
      <c r="F15" s="4" t="s">
        <v>1714</v>
      </c>
      <c r="G15" s="4" t="s">
        <v>1715</v>
      </c>
      <c r="H15" s="125" t="s">
        <v>1716</v>
      </c>
      <c r="I15" s="134"/>
      <c r="J15" s="3" t="s">
        <v>43</v>
      </c>
      <c r="K15" s="3"/>
      <c r="L15" s="3" t="s">
        <v>15</v>
      </c>
      <c r="M15" s="3"/>
      <c r="N15" s="3"/>
      <c r="O15" s="3"/>
      <c r="P15" s="3"/>
      <c r="Q15" s="3"/>
      <c r="R15" s="3"/>
      <c r="S15" s="3"/>
      <c r="T15" s="5"/>
      <c r="U15" s="3"/>
      <c r="V15" s="3"/>
      <c r="W15" s="4"/>
    </row>
    <row r="16" spans="1:23" ht="77.25" customHeight="1" x14ac:dyDescent="0.15">
      <c r="A16" s="49" t="s">
        <v>218</v>
      </c>
      <c r="B16" s="103" t="s">
        <v>182</v>
      </c>
      <c r="C16" s="4" t="s">
        <v>183</v>
      </c>
      <c r="D16" s="3" t="s">
        <v>184</v>
      </c>
      <c r="E16" s="3" t="s">
        <v>230</v>
      </c>
      <c r="F16" s="4" t="s">
        <v>1668</v>
      </c>
      <c r="G16" s="4" t="s">
        <v>186</v>
      </c>
      <c r="H16" s="125" t="s">
        <v>1673</v>
      </c>
      <c r="I16" s="134" t="s">
        <v>1698</v>
      </c>
      <c r="J16" s="3" t="s">
        <v>43</v>
      </c>
      <c r="K16" s="3"/>
      <c r="L16" s="3" t="s">
        <v>15</v>
      </c>
      <c r="M16" s="3"/>
      <c r="N16" s="3"/>
      <c r="O16" s="3"/>
      <c r="P16" s="3"/>
      <c r="Q16" s="3"/>
      <c r="R16" s="3"/>
      <c r="S16" s="3"/>
      <c r="T16" s="5"/>
      <c r="U16" s="3"/>
      <c r="V16" s="3"/>
      <c r="W16" s="4"/>
    </row>
    <row r="17" spans="1:23" ht="77.25" customHeight="1" x14ac:dyDescent="0.15">
      <c r="A17" s="49" t="s">
        <v>223</v>
      </c>
      <c r="B17" s="103" t="s">
        <v>182</v>
      </c>
      <c r="C17" s="4" t="s">
        <v>183</v>
      </c>
      <c r="D17" s="3" t="s">
        <v>184</v>
      </c>
      <c r="E17" s="3" t="s">
        <v>230</v>
      </c>
      <c r="F17" s="4" t="s">
        <v>1270</v>
      </c>
      <c r="G17" s="4" t="s">
        <v>1674</v>
      </c>
      <c r="H17" s="125" t="s">
        <v>1700</v>
      </c>
      <c r="I17" s="134" t="s">
        <v>1699</v>
      </c>
      <c r="J17" s="3" t="s">
        <v>43</v>
      </c>
      <c r="K17" s="3"/>
      <c r="L17" s="3" t="s">
        <v>15</v>
      </c>
      <c r="M17" s="3"/>
      <c r="N17" s="3"/>
      <c r="O17" s="3"/>
      <c r="P17" s="3"/>
      <c r="Q17" s="3"/>
      <c r="R17" s="3"/>
      <c r="S17" s="3"/>
      <c r="T17" s="5"/>
      <c r="U17" s="3"/>
      <c r="V17" s="3"/>
      <c r="W17" s="4"/>
    </row>
    <row r="18" spans="1:23" ht="77.25" customHeight="1" x14ac:dyDescent="0.15">
      <c r="A18" s="49" t="s">
        <v>224</v>
      </c>
      <c r="B18" s="103" t="s">
        <v>182</v>
      </c>
      <c r="C18" s="4" t="s">
        <v>183</v>
      </c>
      <c r="D18" s="3" t="s">
        <v>184</v>
      </c>
      <c r="E18" s="3" t="s">
        <v>230</v>
      </c>
      <c r="F18" s="4" t="s">
        <v>1831</v>
      </c>
      <c r="G18" s="4" t="s">
        <v>1691</v>
      </c>
      <c r="H18" s="125" t="s">
        <v>1838</v>
      </c>
      <c r="I18" s="134"/>
      <c r="J18" s="3" t="s">
        <v>43</v>
      </c>
      <c r="K18" s="3"/>
      <c r="L18" s="3" t="s">
        <v>15</v>
      </c>
      <c r="M18" s="3"/>
      <c r="N18" s="3"/>
      <c r="O18" s="3"/>
      <c r="P18" s="3"/>
      <c r="Q18" s="3"/>
      <c r="R18" s="3"/>
      <c r="S18" s="3"/>
      <c r="T18" s="5"/>
      <c r="U18" s="3"/>
      <c r="V18" s="3"/>
      <c r="W18" s="4"/>
    </row>
    <row r="19" spans="1:23" ht="76.5" customHeight="1" x14ac:dyDescent="0.15">
      <c r="A19" s="49" t="s">
        <v>233</v>
      </c>
      <c r="B19" s="103" t="s">
        <v>182</v>
      </c>
      <c r="C19" s="4" t="s">
        <v>183</v>
      </c>
      <c r="D19" s="3" t="s">
        <v>184</v>
      </c>
      <c r="E19" s="3" t="s">
        <v>230</v>
      </c>
      <c r="F19" s="4" t="s">
        <v>1692</v>
      </c>
      <c r="G19" s="4" t="s">
        <v>1693</v>
      </c>
      <c r="H19" s="125" t="s">
        <v>1719</v>
      </c>
      <c r="I19" s="134"/>
      <c r="J19" s="3" t="s">
        <v>43</v>
      </c>
      <c r="K19" s="3"/>
      <c r="L19" s="3" t="s">
        <v>15</v>
      </c>
      <c r="M19" s="3"/>
      <c r="N19" s="3"/>
      <c r="O19" s="3"/>
      <c r="P19" s="3"/>
      <c r="Q19" s="3"/>
      <c r="R19" s="3"/>
      <c r="S19" s="3"/>
      <c r="T19" s="5"/>
      <c r="U19" s="3"/>
      <c r="V19" s="3"/>
      <c r="W19" s="4"/>
    </row>
    <row r="20" spans="1:23" ht="77.25" customHeight="1" x14ac:dyDescent="0.15">
      <c r="A20" s="49" t="s">
        <v>235</v>
      </c>
      <c r="B20" s="103" t="s">
        <v>182</v>
      </c>
      <c r="C20" s="4" t="s">
        <v>183</v>
      </c>
      <c r="D20" s="3" t="s">
        <v>184</v>
      </c>
      <c r="E20" s="3" t="s">
        <v>230</v>
      </c>
      <c r="F20" s="4" t="s">
        <v>1839</v>
      </c>
      <c r="G20" s="4" t="s">
        <v>1717</v>
      </c>
      <c r="H20" s="125" t="s">
        <v>1718</v>
      </c>
      <c r="I20" s="134"/>
      <c r="J20" s="3" t="s">
        <v>44</v>
      </c>
      <c r="K20" s="3"/>
      <c r="L20" s="3" t="s">
        <v>15</v>
      </c>
      <c r="M20" s="3"/>
      <c r="N20" s="3"/>
      <c r="O20" s="3"/>
      <c r="P20" s="3"/>
      <c r="Q20" s="3"/>
      <c r="R20" s="3"/>
      <c r="S20" s="3"/>
      <c r="T20" s="5"/>
      <c r="U20" s="3"/>
      <c r="V20" s="3"/>
      <c r="W20" s="4"/>
    </row>
    <row r="21" spans="1:23" ht="77.25" customHeight="1" x14ac:dyDescent="0.15">
      <c r="A21" s="49" t="s">
        <v>240</v>
      </c>
      <c r="B21" s="103" t="s">
        <v>182</v>
      </c>
      <c r="C21" s="4" t="s">
        <v>183</v>
      </c>
      <c r="D21" s="3" t="s">
        <v>184</v>
      </c>
      <c r="E21" s="3" t="s">
        <v>230</v>
      </c>
      <c r="F21" s="4" t="s">
        <v>1669</v>
      </c>
      <c r="G21" s="4" t="s">
        <v>1276</v>
      </c>
      <c r="H21" s="125" t="s">
        <v>1675</v>
      </c>
      <c r="I21" s="134"/>
      <c r="J21" s="3" t="s">
        <v>44</v>
      </c>
      <c r="K21" s="3"/>
      <c r="L21" s="3" t="s">
        <v>15</v>
      </c>
      <c r="M21" s="3"/>
      <c r="N21" s="3"/>
      <c r="O21" s="3"/>
      <c r="P21" s="3"/>
      <c r="Q21" s="3"/>
      <c r="R21" s="3"/>
      <c r="S21" s="3"/>
      <c r="T21" s="5"/>
      <c r="U21" s="3"/>
      <c r="V21" s="3"/>
      <c r="W21" s="4"/>
    </row>
    <row r="22" spans="1:23" ht="77.25" customHeight="1" x14ac:dyDescent="0.15">
      <c r="A22" s="49" t="s">
        <v>244</v>
      </c>
      <c r="B22" s="103" t="s">
        <v>182</v>
      </c>
      <c r="C22" s="4" t="s">
        <v>183</v>
      </c>
      <c r="D22" s="3" t="s">
        <v>184</v>
      </c>
      <c r="E22" s="3" t="s">
        <v>231</v>
      </c>
      <c r="F22" s="4" t="s">
        <v>1273</v>
      </c>
      <c r="G22" s="4" t="s">
        <v>1271</v>
      </c>
      <c r="H22" s="125" t="s">
        <v>1272</v>
      </c>
      <c r="I22" s="134" t="s">
        <v>1694</v>
      </c>
      <c r="J22" s="3" t="s">
        <v>44</v>
      </c>
      <c r="K22" s="3">
        <v>1</v>
      </c>
      <c r="L22" s="3" t="s">
        <v>15</v>
      </c>
      <c r="M22" s="3"/>
      <c r="N22" s="3"/>
      <c r="O22" s="3"/>
      <c r="P22" s="3"/>
      <c r="Q22" s="3"/>
      <c r="R22" s="3"/>
      <c r="S22" s="3"/>
      <c r="T22" s="5"/>
      <c r="U22" s="3"/>
      <c r="V22" s="3"/>
      <c r="W22" s="4"/>
    </row>
    <row r="23" spans="1:23" ht="77.25" customHeight="1" x14ac:dyDescent="0.15">
      <c r="A23" s="49" t="s">
        <v>247</v>
      </c>
      <c r="B23" s="103" t="s">
        <v>182</v>
      </c>
      <c r="C23" s="4" t="s">
        <v>183</v>
      </c>
      <c r="D23" s="3" t="s">
        <v>184</v>
      </c>
      <c r="E23" s="3" t="s">
        <v>230</v>
      </c>
      <c r="F23" s="4" t="s">
        <v>1676</v>
      </c>
      <c r="G23" s="4" t="s">
        <v>1677</v>
      </c>
      <c r="H23" s="125" t="s">
        <v>1678</v>
      </c>
      <c r="I23" s="134" t="s">
        <v>1701</v>
      </c>
      <c r="J23" s="3" t="s">
        <v>44</v>
      </c>
      <c r="K23" s="3"/>
      <c r="L23" s="3" t="s">
        <v>15</v>
      </c>
      <c r="M23" s="3"/>
      <c r="N23" s="3"/>
      <c r="O23" s="3"/>
      <c r="P23" s="3"/>
      <c r="Q23" s="3"/>
      <c r="R23" s="3"/>
      <c r="S23" s="3"/>
      <c r="T23" s="5"/>
      <c r="U23" s="3"/>
      <c r="V23" s="3"/>
      <c r="W23" s="4"/>
    </row>
    <row r="24" spans="1:23" ht="77.25" customHeight="1" x14ac:dyDescent="0.15">
      <c r="A24" s="49" t="s">
        <v>249</v>
      </c>
      <c r="B24" s="103" t="s">
        <v>182</v>
      </c>
      <c r="C24" s="4" t="s">
        <v>183</v>
      </c>
      <c r="D24" s="3" t="s">
        <v>184</v>
      </c>
      <c r="E24" s="3" t="s">
        <v>1665</v>
      </c>
      <c r="F24" s="4" t="s">
        <v>1662</v>
      </c>
      <c r="G24" s="4" t="s">
        <v>1663</v>
      </c>
      <c r="H24" s="125" t="s">
        <v>1664</v>
      </c>
      <c r="I24" s="134" t="s">
        <v>1689</v>
      </c>
      <c r="J24" s="3" t="s">
        <v>44</v>
      </c>
      <c r="K24" s="3"/>
      <c r="L24" s="3" t="s">
        <v>15</v>
      </c>
      <c r="M24" s="3"/>
      <c r="N24" s="3"/>
      <c r="O24" s="3"/>
      <c r="P24" s="3"/>
      <c r="Q24" s="3"/>
      <c r="R24" s="3"/>
      <c r="S24" s="3"/>
      <c r="T24" s="5"/>
      <c r="U24" s="3"/>
      <c r="V24" s="3"/>
      <c r="W24" s="4"/>
    </row>
    <row r="25" spans="1:23" ht="77.25" customHeight="1" x14ac:dyDescent="0.15">
      <c r="A25" s="49" t="s">
        <v>252</v>
      </c>
      <c r="B25" s="103" t="s">
        <v>182</v>
      </c>
      <c r="C25" s="4" t="s">
        <v>183</v>
      </c>
      <c r="D25" s="3" t="s">
        <v>184</v>
      </c>
      <c r="E25" s="3" t="s">
        <v>1665</v>
      </c>
      <c r="F25" s="119" t="s">
        <v>1256</v>
      </c>
      <c r="G25" s="50" t="s">
        <v>1258</v>
      </c>
      <c r="H25" s="125" t="s">
        <v>1666</v>
      </c>
      <c r="I25" s="134" t="s">
        <v>1672</v>
      </c>
      <c r="J25" s="3" t="s">
        <v>44</v>
      </c>
      <c r="K25" s="3"/>
      <c r="L25" s="3" t="s">
        <v>15</v>
      </c>
      <c r="M25" s="3"/>
      <c r="N25" s="3"/>
      <c r="O25" s="3"/>
      <c r="P25" s="3"/>
      <c r="Q25" s="3"/>
      <c r="R25" s="3"/>
      <c r="S25" s="3"/>
      <c r="T25" s="5"/>
      <c r="U25" s="3"/>
      <c r="V25" s="3"/>
      <c r="W25" s="4"/>
    </row>
    <row r="26" spans="1:23" ht="77.25" customHeight="1" x14ac:dyDescent="0.15">
      <c r="A26" s="49" t="s">
        <v>255</v>
      </c>
      <c r="B26" s="103" t="s">
        <v>182</v>
      </c>
      <c r="C26" s="4" t="s">
        <v>183</v>
      </c>
      <c r="D26" s="3" t="s">
        <v>184</v>
      </c>
      <c r="E26" s="3" t="s">
        <v>1665</v>
      </c>
      <c r="F26" s="119" t="s">
        <v>1670</v>
      </c>
      <c r="G26" s="50" t="s">
        <v>1671</v>
      </c>
      <c r="H26" s="125" t="s">
        <v>1705</v>
      </c>
      <c r="I26" s="134" t="s">
        <v>1702</v>
      </c>
      <c r="J26" s="3" t="s">
        <v>44</v>
      </c>
      <c r="K26" s="3"/>
      <c r="L26" s="3" t="s">
        <v>15</v>
      </c>
      <c r="M26" s="3"/>
      <c r="N26" s="3"/>
      <c r="O26" s="3"/>
      <c r="P26" s="3"/>
      <c r="Q26" s="3"/>
      <c r="R26" s="3"/>
      <c r="S26" s="3"/>
      <c r="T26" s="5"/>
      <c r="U26" s="3"/>
      <c r="V26" s="3"/>
      <c r="W26" s="4"/>
    </row>
    <row r="27" spans="1:23" ht="77.25" customHeight="1" x14ac:dyDescent="0.15">
      <c r="A27" s="49" t="s">
        <v>267</v>
      </c>
      <c r="B27" s="103" t="s">
        <v>182</v>
      </c>
      <c r="C27" s="4" t="s">
        <v>183</v>
      </c>
      <c r="D27" s="3" t="s">
        <v>184</v>
      </c>
      <c r="E27" s="3" t="s">
        <v>264</v>
      </c>
      <c r="F27" s="4" t="s">
        <v>1667</v>
      </c>
      <c r="G27" s="4" t="s">
        <v>1274</v>
      </c>
      <c r="H27" s="125" t="s">
        <v>1704</v>
      </c>
      <c r="I27" s="134" t="s">
        <v>1703</v>
      </c>
      <c r="J27" s="3" t="s">
        <v>44</v>
      </c>
      <c r="K27" s="3"/>
      <c r="L27" s="3" t="s">
        <v>15</v>
      </c>
      <c r="M27" s="3"/>
      <c r="N27" s="3"/>
      <c r="O27" s="3"/>
      <c r="P27" s="3"/>
      <c r="Q27" s="3"/>
      <c r="R27" s="3"/>
      <c r="S27" s="3"/>
      <c r="T27" s="5"/>
      <c r="U27" s="3"/>
      <c r="V27" s="3"/>
      <c r="W27" s="4"/>
    </row>
    <row r="28" spans="1:23" ht="77.25" customHeight="1" x14ac:dyDescent="0.15">
      <c r="A28" s="49" t="s">
        <v>268</v>
      </c>
      <c r="B28" s="103" t="s">
        <v>182</v>
      </c>
      <c r="C28" s="4" t="s">
        <v>183</v>
      </c>
      <c r="D28" s="3" t="s">
        <v>184</v>
      </c>
      <c r="E28" s="3" t="s">
        <v>188</v>
      </c>
      <c r="F28" s="4" t="s">
        <v>1658</v>
      </c>
      <c r="G28" s="4" t="s">
        <v>192</v>
      </c>
      <c r="H28" s="125" t="s">
        <v>193</v>
      </c>
      <c r="I28" s="132"/>
      <c r="J28" s="3" t="s">
        <v>44</v>
      </c>
      <c r="K28" s="3"/>
      <c r="L28" s="3" t="s">
        <v>15</v>
      </c>
      <c r="M28" s="3"/>
      <c r="N28" s="3"/>
      <c r="O28" s="3"/>
      <c r="P28" s="3"/>
      <c r="Q28" s="3"/>
      <c r="R28" s="3"/>
      <c r="S28" s="3"/>
      <c r="T28" s="5"/>
      <c r="U28" s="3"/>
      <c r="V28" s="3"/>
      <c r="W28" s="3"/>
    </row>
    <row r="29" spans="1:23" ht="77.25" customHeight="1" x14ac:dyDescent="0.15">
      <c r="A29" s="49" t="s">
        <v>381</v>
      </c>
      <c r="B29" s="103" t="s">
        <v>182</v>
      </c>
      <c r="C29" s="4" t="s">
        <v>183</v>
      </c>
      <c r="D29" s="3" t="s">
        <v>184</v>
      </c>
      <c r="E29" s="3" t="s">
        <v>188</v>
      </c>
      <c r="F29" s="4" t="s">
        <v>194</v>
      </c>
      <c r="G29" s="4" t="s">
        <v>195</v>
      </c>
      <c r="H29" s="125" t="s">
        <v>196</v>
      </c>
      <c r="I29" s="132"/>
      <c r="J29" s="3" t="s">
        <v>44</v>
      </c>
      <c r="K29" s="3"/>
      <c r="L29" s="3" t="s">
        <v>15</v>
      </c>
      <c r="M29" s="3"/>
      <c r="N29" s="3"/>
      <c r="O29" s="3"/>
      <c r="P29" s="3"/>
      <c r="Q29" s="3"/>
      <c r="R29" s="3"/>
      <c r="S29" s="3"/>
      <c r="T29" s="5"/>
      <c r="U29" s="3"/>
      <c r="V29" s="3"/>
      <c r="W29" s="3"/>
    </row>
    <row r="30" spans="1:23" ht="77.25" customHeight="1" x14ac:dyDescent="0.15">
      <c r="A30" s="49" t="s">
        <v>274</v>
      </c>
      <c r="B30" s="103" t="s">
        <v>182</v>
      </c>
      <c r="C30" s="4" t="s">
        <v>183</v>
      </c>
      <c r="D30" s="3" t="s">
        <v>184</v>
      </c>
      <c r="E30" s="3" t="s">
        <v>188</v>
      </c>
      <c r="F30" s="4" t="s">
        <v>197</v>
      </c>
      <c r="G30" s="4" t="s">
        <v>198</v>
      </c>
      <c r="H30" s="125" t="s">
        <v>199</v>
      </c>
      <c r="I30" s="132" t="s">
        <v>200</v>
      </c>
      <c r="J30" s="3" t="s">
        <v>44</v>
      </c>
      <c r="K30" s="3"/>
      <c r="L30" s="3" t="s">
        <v>15</v>
      </c>
      <c r="M30" s="3"/>
      <c r="N30" s="3"/>
      <c r="O30" s="3"/>
      <c r="P30" s="3"/>
      <c r="Q30" s="3"/>
      <c r="R30" s="3"/>
      <c r="S30" s="3"/>
      <c r="T30" s="5"/>
      <c r="U30" s="3"/>
      <c r="V30" s="3"/>
      <c r="W30" s="3"/>
    </row>
    <row r="31" spans="1:23" ht="77.25" customHeight="1" x14ac:dyDescent="0.15">
      <c r="A31" s="49" t="s">
        <v>276</v>
      </c>
      <c r="B31" s="104" t="s">
        <v>213</v>
      </c>
      <c r="C31" s="4" t="s">
        <v>229</v>
      </c>
      <c r="D31" s="3" t="s">
        <v>184</v>
      </c>
      <c r="E31" s="4" t="s">
        <v>232</v>
      </c>
      <c r="F31" s="4" t="s">
        <v>1721</v>
      </c>
      <c r="G31" s="4" t="s">
        <v>1722</v>
      </c>
      <c r="H31" s="125" t="s">
        <v>1723</v>
      </c>
      <c r="I31" s="132"/>
      <c r="J31" s="3" t="s">
        <v>44</v>
      </c>
      <c r="K31" s="3"/>
      <c r="L31" s="3" t="s">
        <v>15</v>
      </c>
      <c r="M31" s="3"/>
      <c r="N31" s="3"/>
      <c r="O31" s="3"/>
      <c r="P31" s="3"/>
      <c r="Q31" s="3"/>
      <c r="R31" s="3"/>
      <c r="S31" s="3"/>
      <c r="T31" s="5"/>
      <c r="U31" s="3"/>
      <c r="V31" s="3"/>
      <c r="W31" s="3"/>
    </row>
    <row r="32" spans="1:23" ht="77.25" customHeight="1" x14ac:dyDescent="0.15">
      <c r="A32" s="49" t="s">
        <v>278</v>
      </c>
      <c r="B32" s="104" t="s">
        <v>213</v>
      </c>
      <c r="C32" s="4" t="s">
        <v>229</v>
      </c>
      <c r="D32" s="3" t="s">
        <v>184</v>
      </c>
      <c r="E32" s="4" t="s">
        <v>232</v>
      </c>
      <c r="F32" s="4" t="s">
        <v>1720</v>
      </c>
      <c r="G32" s="4" t="s">
        <v>214</v>
      </c>
      <c r="H32" s="125" t="s">
        <v>1724</v>
      </c>
      <c r="I32" s="132"/>
      <c r="J32" s="3" t="s">
        <v>44</v>
      </c>
      <c r="K32" s="3"/>
      <c r="L32" s="3" t="s">
        <v>15</v>
      </c>
      <c r="M32" s="3"/>
      <c r="N32" s="3"/>
      <c r="O32" s="3"/>
      <c r="P32" s="3"/>
      <c r="Q32" s="3"/>
      <c r="R32" s="3"/>
      <c r="S32" s="3"/>
      <c r="T32" s="5"/>
      <c r="U32" s="3"/>
      <c r="V32" s="3"/>
      <c r="W32" s="3"/>
    </row>
    <row r="33" spans="1:23" ht="77.25" customHeight="1" x14ac:dyDescent="0.15">
      <c r="A33" s="49" t="s">
        <v>279</v>
      </c>
      <c r="B33" s="104" t="s">
        <v>213</v>
      </c>
      <c r="C33" s="4" t="s">
        <v>229</v>
      </c>
      <c r="D33" s="3" t="s">
        <v>184</v>
      </c>
      <c r="E33" s="4" t="s">
        <v>232</v>
      </c>
      <c r="F33" s="4" t="s">
        <v>216</v>
      </c>
      <c r="G33" s="4" t="s">
        <v>217</v>
      </c>
      <c r="H33" s="125" t="s">
        <v>1727</v>
      </c>
      <c r="I33" s="135" t="s">
        <v>1725</v>
      </c>
      <c r="J33" s="3" t="s">
        <v>44</v>
      </c>
      <c r="K33" s="3"/>
      <c r="L33" s="3" t="s">
        <v>15</v>
      </c>
      <c r="M33" s="3"/>
      <c r="N33" s="3"/>
      <c r="O33" s="3"/>
      <c r="P33" s="3"/>
      <c r="Q33" s="3"/>
      <c r="R33" s="3"/>
      <c r="S33" s="3"/>
      <c r="T33" s="5"/>
      <c r="U33" s="3"/>
      <c r="V33" s="3"/>
      <c r="W33" s="3"/>
    </row>
    <row r="34" spans="1:23" ht="77.25" customHeight="1" x14ac:dyDescent="0.15">
      <c r="A34" s="49" t="s">
        <v>282</v>
      </c>
      <c r="B34" s="104" t="s">
        <v>213</v>
      </c>
      <c r="C34" s="4" t="s">
        <v>229</v>
      </c>
      <c r="D34" s="3" t="s">
        <v>184</v>
      </c>
      <c r="E34" s="4" t="s">
        <v>232</v>
      </c>
      <c r="F34" s="4" t="s">
        <v>221</v>
      </c>
      <c r="G34" s="4" t="s">
        <v>219</v>
      </c>
      <c r="H34" s="125" t="s">
        <v>220</v>
      </c>
      <c r="I34" s="135" t="s">
        <v>222</v>
      </c>
      <c r="J34" s="3" t="s">
        <v>44</v>
      </c>
      <c r="K34" s="3"/>
      <c r="L34" s="3" t="s">
        <v>15</v>
      </c>
      <c r="M34" s="3"/>
      <c r="N34" s="3"/>
      <c r="O34" s="3"/>
      <c r="P34" s="3"/>
      <c r="Q34" s="3"/>
      <c r="R34" s="3"/>
      <c r="S34" s="3"/>
      <c r="T34" s="5"/>
      <c r="U34" s="3"/>
      <c r="V34" s="3"/>
      <c r="W34" s="3"/>
    </row>
    <row r="35" spans="1:23" ht="77.25" customHeight="1" x14ac:dyDescent="0.15">
      <c r="A35" s="49" t="s">
        <v>286</v>
      </c>
      <c r="B35" s="104" t="s">
        <v>213</v>
      </c>
      <c r="C35" s="4" t="s">
        <v>229</v>
      </c>
      <c r="D35" s="3" t="s">
        <v>184</v>
      </c>
      <c r="E35" s="4" t="s">
        <v>232</v>
      </c>
      <c r="F35" s="4" t="s">
        <v>225</v>
      </c>
      <c r="G35" s="4" t="s">
        <v>226</v>
      </c>
      <c r="H35" s="125" t="s">
        <v>1736</v>
      </c>
      <c r="I35" s="132"/>
      <c r="J35" s="3" t="s">
        <v>44</v>
      </c>
      <c r="K35" s="3"/>
      <c r="L35" s="3" t="s">
        <v>15</v>
      </c>
      <c r="M35" s="3"/>
      <c r="N35" s="3"/>
      <c r="O35" s="3"/>
      <c r="P35" s="3"/>
      <c r="Q35" s="3"/>
      <c r="R35" s="3"/>
      <c r="S35" s="3"/>
      <c r="T35" s="5"/>
      <c r="U35" s="3"/>
      <c r="V35" s="3"/>
      <c r="W35" s="3"/>
    </row>
    <row r="36" spans="1:23" ht="77.25" customHeight="1" x14ac:dyDescent="0.15">
      <c r="A36" s="49" t="s">
        <v>290</v>
      </c>
      <c r="B36" s="104" t="s">
        <v>213</v>
      </c>
      <c r="C36" s="4" t="s">
        <v>229</v>
      </c>
      <c r="D36" s="3" t="s">
        <v>184</v>
      </c>
      <c r="E36" s="4" t="s">
        <v>232</v>
      </c>
      <c r="F36" s="4" t="s">
        <v>228</v>
      </c>
      <c r="G36" s="4" t="s">
        <v>227</v>
      </c>
      <c r="H36" s="125" t="s">
        <v>1735</v>
      </c>
      <c r="I36" s="132"/>
      <c r="J36" s="3" t="s">
        <v>44</v>
      </c>
      <c r="K36" s="3"/>
      <c r="L36" s="3" t="s">
        <v>15</v>
      </c>
      <c r="M36" s="3"/>
      <c r="N36" s="3"/>
      <c r="O36" s="3"/>
      <c r="P36" s="3"/>
      <c r="Q36" s="3"/>
      <c r="R36" s="3"/>
      <c r="S36" s="3"/>
      <c r="T36" s="5"/>
      <c r="U36" s="3"/>
      <c r="V36" s="3"/>
      <c r="W36" s="3"/>
    </row>
    <row r="37" spans="1:23" ht="77.25" customHeight="1" x14ac:dyDescent="0.15">
      <c r="A37" s="49" t="s">
        <v>292</v>
      </c>
      <c r="B37" s="104" t="s">
        <v>213</v>
      </c>
      <c r="C37" s="4" t="s">
        <v>229</v>
      </c>
      <c r="D37" s="3" t="s">
        <v>184</v>
      </c>
      <c r="E37" s="4" t="s">
        <v>232</v>
      </c>
      <c r="F37" s="4" t="s">
        <v>1726</v>
      </c>
      <c r="G37" s="4" t="s">
        <v>234</v>
      </c>
      <c r="H37" s="125" t="s">
        <v>1728</v>
      </c>
      <c r="I37" s="135"/>
      <c r="J37" s="3" t="s">
        <v>44</v>
      </c>
      <c r="K37" s="3"/>
      <c r="L37" s="3" t="s">
        <v>15</v>
      </c>
      <c r="M37" s="3"/>
      <c r="N37" s="3"/>
      <c r="O37" s="3"/>
      <c r="P37" s="3"/>
      <c r="Q37" s="3"/>
      <c r="R37" s="3"/>
      <c r="S37" s="3"/>
      <c r="T37" s="5"/>
      <c r="U37" s="3"/>
      <c r="V37" s="3"/>
      <c r="W37" s="3"/>
    </row>
    <row r="38" spans="1:23" ht="77.25" customHeight="1" x14ac:dyDescent="0.15">
      <c r="A38" s="49" t="s">
        <v>294</v>
      </c>
      <c r="B38" s="104" t="s">
        <v>213</v>
      </c>
      <c r="C38" s="4" t="s">
        <v>229</v>
      </c>
      <c r="D38" s="3" t="s">
        <v>184</v>
      </c>
      <c r="E38" s="4" t="s">
        <v>232</v>
      </c>
      <c r="F38" s="4" t="s">
        <v>236</v>
      </c>
      <c r="G38" s="4" t="s">
        <v>237</v>
      </c>
      <c r="H38" s="125" t="s">
        <v>238</v>
      </c>
      <c r="I38" s="132" t="s">
        <v>239</v>
      </c>
      <c r="J38" s="3" t="s">
        <v>44</v>
      </c>
      <c r="K38" s="3"/>
      <c r="L38" s="3" t="s">
        <v>15</v>
      </c>
      <c r="M38" s="3"/>
      <c r="N38" s="3"/>
      <c r="O38" s="3"/>
      <c r="P38" s="3"/>
      <c r="Q38" s="3"/>
      <c r="R38" s="3"/>
      <c r="S38" s="3"/>
      <c r="T38" s="5"/>
      <c r="U38" s="3"/>
      <c r="V38" s="3"/>
      <c r="W38" s="3"/>
    </row>
    <row r="39" spans="1:23" ht="77.25" customHeight="1" x14ac:dyDescent="0.15">
      <c r="A39" s="49" t="s">
        <v>297</v>
      </c>
      <c r="B39" s="104" t="s">
        <v>213</v>
      </c>
      <c r="C39" s="4" t="s">
        <v>229</v>
      </c>
      <c r="D39" s="3" t="s">
        <v>184</v>
      </c>
      <c r="E39" s="4" t="s">
        <v>232</v>
      </c>
      <c r="F39" s="4" t="s">
        <v>243</v>
      </c>
      <c r="G39" s="4" t="s">
        <v>241</v>
      </c>
      <c r="H39" s="125" t="s">
        <v>242</v>
      </c>
      <c r="I39" s="135"/>
      <c r="J39" s="3" t="s">
        <v>44</v>
      </c>
      <c r="K39" s="3"/>
      <c r="L39" s="3" t="s">
        <v>15</v>
      </c>
      <c r="M39" s="3"/>
      <c r="N39" s="3"/>
      <c r="O39" s="3"/>
      <c r="P39" s="3"/>
      <c r="Q39" s="3"/>
      <c r="R39" s="3"/>
      <c r="S39" s="3"/>
      <c r="T39" s="5"/>
      <c r="U39" s="3"/>
      <c r="V39" s="3"/>
      <c r="W39" s="3"/>
    </row>
    <row r="40" spans="1:23" ht="77.25" customHeight="1" x14ac:dyDescent="0.15">
      <c r="A40" s="49" t="s">
        <v>300</v>
      </c>
      <c r="B40" s="104" t="s">
        <v>213</v>
      </c>
      <c r="C40" s="4" t="s">
        <v>229</v>
      </c>
      <c r="D40" s="3" t="s">
        <v>184</v>
      </c>
      <c r="E40" s="4" t="s">
        <v>232</v>
      </c>
      <c r="F40" s="4" t="s">
        <v>1730</v>
      </c>
      <c r="G40" s="4" t="s">
        <v>245</v>
      </c>
      <c r="H40" s="125" t="s">
        <v>1729</v>
      </c>
      <c r="I40" s="132" t="s">
        <v>246</v>
      </c>
      <c r="J40" s="3" t="s">
        <v>44</v>
      </c>
      <c r="K40" s="3"/>
      <c r="L40" s="3" t="s">
        <v>15</v>
      </c>
      <c r="M40" s="3"/>
      <c r="N40" s="3"/>
      <c r="O40" s="3"/>
      <c r="P40" s="3"/>
      <c r="Q40" s="3"/>
      <c r="R40" s="3"/>
      <c r="S40" s="3"/>
      <c r="T40" s="5"/>
      <c r="U40" s="3"/>
      <c r="V40" s="3"/>
      <c r="W40" s="3"/>
    </row>
    <row r="41" spans="1:23" ht="77.25" customHeight="1" x14ac:dyDescent="0.15">
      <c r="A41" s="49" t="s">
        <v>301</v>
      </c>
      <c r="B41" s="104" t="s">
        <v>213</v>
      </c>
      <c r="C41" s="4" t="s">
        <v>229</v>
      </c>
      <c r="D41" s="3" t="s">
        <v>184</v>
      </c>
      <c r="E41" s="4" t="s">
        <v>232</v>
      </c>
      <c r="F41" s="4" t="s">
        <v>1731</v>
      </c>
      <c r="G41" s="4" t="s">
        <v>248</v>
      </c>
      <c r="H41" s="125" t="s">
        <v>1733</v>
      </c>
      <c r="I41" s="132"/>
      <c r="J41" s="3" t="s">
        <v>44</v>
      </c>
      <c r="K41" s="3"/>
      <c r="L41" s="3" t="s">
        <v>15</v>
      </c>
      <c r="M41" s="3"/>
      <c r="N41" s="3"/>
      <c r="O41" s="3"/>
      <c r="P41" s="3"/>
      <c r="Q41" s="3"/>
      <c r="R41" s="3"/>
      <c r="S41" s="3"/>
      <c r="T41" s="5"/>
      <c r="U41" s="3"/>
      <c r="V41" s="3"/>
      <c r="W41" s="3"/>
    </row>
    <row r="42" spans="1:23" ht="77.25" customHeight="1" x14ac:dyDescent="0.15">
      <c r="A42" s="49" t="s">
        <v>304</v>
      </c>
      <c r="B42" s="104" t="s">
        <v>213</v>
      </c>
      <c r="C42" s="4" t="s">
        <v>229</v>
      </c>
      <c r="D42" s="3" t="s">
        <v>184</v>
      </c>
      <c r="E42" s="4" t="s">
        <v>1732</v>
      </c>
      <c r="F42" s="4" t="s">
        <v>250</v>
      </c>
      <c r="G42" s="4" t="s">
        <v>251</v>
      </c>
      <c r="H42" s="125" t="s">
        <v>1734</v>
      </c>
      <c r="I42" s="132"/>
      <c r="J42" s="3" t="s">
        <v>44</v>
      </c>
      <c r="K42" s="3"/>
      <c r="L42" s="3" t="s">
        <v>15</v>
      </c>
      <c r="M42" s="3"/>
      <c r="N42" s="3"/>
      <c r="O42" s="3"/>
      <c r="P42" s="3"/>
      <c r="Q42" s="3"/>
      <c r="R42" s="3"/>
      <c r="S42" s="3"/>
      <c r="T42" s="5"/>
      <c r="U42" s="3"/>
      <c r="V42" s="3"/>
      <c r="W42" s="3"/>
    </row>
    <row r="43" spans="1:23" ht="77.25" customHeight="1" x14ac:dyDescent="0.15">
      <c r="A43" s="49" t="s">
        <v>307</v>
      </c>
      <c r="B43" s="120" t="s">
        <v>259</v>
      </c>
      <c r="C43" s="4" t="s">
        <v>265</v>
      </c>
      <c r="D43" s="3" t="s">
        <v>184</v>
      </c>
      <c r="E43" s="4" t="s">
        <v>232</v>
      </c>
      <c r="F43" s="4" t="s">
        <v>1737</v>
      </c>
      <c r="G43" s="4" t="s">
        <v>1738</v>
      </c>
      <c r="H43" s="125" t="s">
        <v>1755</v>
      </c>
      <c r="I43" s="132"/>
      <c r="J43" s="3" t="s">
        <v>44</v>
      </c>
      <c r="K43" s="3"/>
      <c r="L43" s="3" t="s">
        <v>15</v>
      </c>
      <c r="M43" s="3"/>
      <c r="N43" s="3"/>
      <c r="O43" s="3"/>
      <c r="P43" s="3"/>
      <c r="Q43" s="3"/>
      <c r="R43" s="3"/>
      <c r="S43" s="3"/>
      <c r="T43" s="5"/>
      <c r="U43" s="3"/>
      <c r="V43" s="3"/>
      <c r="W43" s="3"/>
    </row>
    <row r="44" spans="1:23" ht="77.25" customHeight="1" x14ac:dyDescent="0.15">
      <c r="A44" s="49" t="s">
        <v>308</v>
      </c>
      <c r="B44" s="120" t="s">
        <v>259</v>
      </c>
      <c r="C44" s="4" t="s">
        <v>265</v>
      </c>
      <c r="D44" s="3" t="s">
        <v>184</v>
      </c>
      <c r="E44" s="4" t="s">
        <v>232</v>
      </c>
      <c r="F44" s="4" t="s">
        <v>253</v>
      </c>
      <c r="G44" s="4" t="s">
        <v>254</v>
      </c>
      <c r="H44" s="125" t="s">
        <v>1739</v>
      </c>
      <c r="I44" s="132"/>
      <c r="J44" s="3" t="s">
        <v>44</v>
      </c>
      <c r="K44" s="3"/>
      <c r="L44" s="3" t="s">
        <v>15</v>
      </c>
      <c r="M44" s="3"/>
      <c r="N44" s="3"/>
      <c r="O44" s="3"/>
      <c r="P44" s="3"/>
      <c r="Q44" s="3"/>
      <c r="R44" s="3"/>
      <c r="S44" s="3"/>
      <c r="T44" s="5"/>
      <c r="U44" s="3"/>
      <c r="V44" s="3"/>
      <c r="W44" s="3"/>
    </row>
    <row r="45" spans="1:23" ht="77.25" customHeight="1" x14ac:dyDescent="0.15">
      <c r="A45" s="49" t="s">
        <v>311</v>
      </c>
      <c r="B45" s="120" t="s">
        <v>260</v>
      </c>
      <c r="C45" s="4" t="s">
        <v>266</v>
      </c>
      <c r="D45" s="3" t="s">
        <v>184</v>
      </c>
      <c r="E45" s="4" t="s">
        <v>232</v>
      </c>
      <c r="F45" s="4" t="s">
        <v>256</v>
      </c>
      <c r="G45" s="4" t="s">
        <v>257</v>
      </c>
      <c r="H45" s="125" t="s">
        <v>1744</v>
      </c>
      <c r="I45" s="132" t="s">
        <v>1740</v>
      </c>
      <c r="J45" s="3" t="s">
        <v>44</v>
      </c>
      <c r="K45" s="3"/>
      <c r="L45" s="3" t="s">
        <v>15</v>
      </c>
      <c r="M45" s="3"/>
      <c r="N45" s="3"/>
      <c r="O45" s="3"/>
      <c r="P45" s="3"/>
      <c r="Q45" s="3"/>
      <c r="R45" s="3"/>
      <c r="S45" s="3"/>
      <c r="T45" s="5"/>
      <c r="U45" s="3"/>
      <c r="V45" s="3"/>
      <c r="W45" s="3"/>
    </row>
    <row r="46" spans="1:23" ht="77.25" customHeight="1" x14ac:dyDescent="0.15">
      <c r="A46" s="49" t="s">
        <v>313</v>
      </c>
      <c r="B46" s="120" t="s">
        <v>259</v>
      </c>
      <c r="C46" s="4" t="s">
        <v>265</v>
      </c>
      <c r="D46" s="3" t="s">
        <v>184</v>
      </c>
      <c r="E46" s="4" t="s">
        <v>232</v>
      </c>
      <c r="F46" s="4" t="s">
        <v>1741</v>
      </c>
      <c r="G46" s="4" t="s">
        <v>1742</v>
      </c>
      <c r="H46" s="125" t="s">
        <v>1743</v>
      </c>
      <c r="I46" s="132"/>
      <c r="J46" s="3" t="s">
        <v>44</v>
      </c>
      <c r="K46" s="3"/>
      <c r="L46" s="3" t="s">
        <v>15</v>
      </c>
      <c r="M46" s="3"/>
      <c r="N46" s="3"/>
      <c r="O46" s="3"/>
      <c r="P46" s="3"/>
      <c r="Q46" s="3"/>
      <c r="R46" s="3"/>
      <c r="S46" s="3"/>
      <c r="T46" s="5"/>
      <c r="U46" s="3"/>
      <c r="V46" s="3"/>
      <c r="W46" s="3"/>
    </row>
    <row r="47" spans="1:23" ht="77.25" customHeight="1" x14ac:dyDescent="0.15">
      <c r="A47" s="49" t="s">
        <v>317</v>
      </c>
      <c r="B47" s="120" t="s">
        <v>259</v>
      </c>
      <c r="C47" s="4" t="s">
        <v>265</v>
      </c>
      <c r="D47" s="3" t="s">
        <v>184</v>
      </c>
      <c r="E47" s="4" t="s">
        <v>232</v>
      </c>
      <c r="F47" s="4" t="s">
        <v>1746</v>
      </c>
      <c r="G47" s="4" t="s">
        <v>258</v>
      </c>
      <c r="H47" s="125" t="s">
        <v>1745</v>
      </c>
      <c r="I47" s="132"/>
      <c r="J47" s="3" t="s">
        <v>44</v>
      </c>
      <c r="K47" s="3"/>
      <c r="L47" s="3" t="s">
        <v>15</v>
      </c>
      <c r="M47" s="3"/>
      <c r="N47" s="3"/>
      <c r="O47" s="3"/>
      <c r="P47" s="3"/>
      <c r="Q47" s="3"/>
      <c r="R47" s="3"/>
      <c r="S47" s="3"/>
      <c r="T47" s="5"/>
      <c r="U47" s="3"/>
      <c r="V47" s="3"/>
      <c r="W47" s="3"/>
    </row>
    <row r="48" spans="1:23" ht="77.25" customHeight="1" x14ac:dyDescent="0.15">
      <c r="A48" s="49" t="s">
        <v>320</v>
      </c>
      <c r="B48" s="120" t="s">
        <v>259</v>
      </c>
      <c r="C48" s="4" t="s">
        <v>265</v>
      </c>
      <c r="D48" s="3" t="s">
        <v>184</v>
      </c>
      <c r="E48" s="4" t="s">
        <v>232</v>
      </c>
      <c r="F48" s="4" t="s">
        <v>1747</v>
      </c>
      <c r="G48" s="4" t="s">
        <v>1748</v>
      </c>
      <c r="H48" s="125" t="s">
        <v>1749</v>
      </c>
      <c r="I48" s="132"/>
      <c r="J48" s="3" t="s">
        <v>44</v>
      </c>
      <c r="K48" s="3"/>
      <c r="L48" s="3" t="s">
        <v>15</v>
      </c>
      <c r="M48" s="3"/>
      <c r="N48" s="3"/>
      <c r="O48" s="3"/>
      <c r="P48" s="3"/>
      <c r="Q48" s="3"/>
      <c r="R48" s="3"/>
      <c r="S48" s="3"/>
      <c r="T48" s="5"/>
      <c r="U48" s="3"/>
      <c r="V48" s="3"/>
      <c r="W48" s="3"/>
    </row>
    <row r="49" spans="1:23" ht="77.25" customHeight="1" x14ac:dyDescent="0.15">
      <c r="A49" s="49" t="s">
        <v>326</v>
      </c>
      <c r="B49" s="120" t="s">
        <v>259</v>
      </c>
      <c r="C49" s="4" t="s">
        <v>265</v>
      </c>
      <c r="D49" s="3" t="s">
        <v>184</v>
      </c>
      <c r="E49" s="4" t="s">
        <v>1750</v>
      </c>
      <c r="F49" s="4" t="s">
        <v>1751</v>
      </c>
      <c r="G49" s="4" t="s">
        <v>1752</v>
      </c>
      <c r="H49" s="125"/>
      <c r="I49" s="132"/>
      <c r="J49" s="3" t="s">
        <v>44</v>
      </c>
      <c r="K49" s="3"/>
      <c r="L49" s="3" t="s">
        <v>15</v>
      </c>
      <c r="M49" s="3"/>
      <c r="N49" s="3"/>
      <c r="O49" s="3"/>
      <c r="P49" s="3"/>
      <c r="Q49" s="3"/>
      <c r="R49" s="3"/>
      <c r="S49" s="3"/>
      <c r="T49" s="5"/>
      <c r="U49" s="3"/>
      <c r="V49" s="3"/>
      <c r="W49" s="3"/>
    </row>
    <row r="50" spans="1:23" ht="77.25" customHeight="1" x14ac:dyDescent="0.15">
      <c r="A50" s="49" t="s">
        <v>327</v>
      </c>
      <c r="B50" s="120" t="s">
        <v>259</v>
      </c>
      <c r="C50" s="4" t="s">
        <v>265</v>
      </c>
      <c r="D50" s="3" t="s">
        <v>184</v>
      </c>
      <c r="E50" s="4" t="s">
        <v>264</v>
      </c>
      <c r="F50" s="4" t="s">
        <v>1753</v>
      </c>
      <c r="G50" s="4" t="s">
        <v>1754</v>
      </c>
      <c r="H50" s="125"/>
      <c r="I50" s="132"/>
      <c r="J50" s="3" t="s">
        <v>44</v>
      </c>
      <c r="K50" s="3"/>
      <c r="L50" s="3" t="s">
        <v>15</v>
      </c>
      <c r="M50" s="3"/>
      <c r="N50" s="3"/>
      <c r="O50" s="3"/>
      <c r="P50" s="3"/>
      <c r="Q50" s="3"/>
      <c r="R50" s="3"/>
      <c r="S50" s="3"/>
      <c r="T50" s="5"/>
      <c r="U50" s="3"/>
      <c r="V50" s="3"/>
      <c r="W50" s="3"/>
    </row>
    <row r="51" spans="1:23" ht="77.25" customHeight="1" x14ac:dyDescent="0.15">
      <c r="A51" s="49" t="s">
        <v>334</v>
      </c>
      <c r="B51" s="120" t="s">
        <v>259</v>
      </c>
      <c r="C51" s="4" t="s">
        <v>265</v>
      </c>
      <c r="D51" s="3" t="s">
        <v>184</v>
      </c>
      <c r="E51" s="4" t="s">
        <v>232</v>
      </c>
      <c r="F51" s="4" t="s">
        <v>1756</v>
      </c>
      <c r="G51" s="4" t="s">
        <v>258</v>
      </c>
      <c r="H51" s="125" t="s">
        <v>1757</v>
      </c>
      <c r="I51" s="132"/>
      <c r="J51" s="3" t="s">
        <v>44</v>
      </c>
      <c r="K51" s="3"/>
      <c r="L51" s="3" t="s">
        <v>15</v>
      </c>
      <c r="M51" s="3"/>
      <c r="N51" s="3"/>
      <c r="O51" s="3"/>
      <c r="P51" s="3"/>
      <c r="Q51" s="3"/>
      <c r="R51" s="3"/>
      <c r="S51" s="3"/>
      <c r="T51" s="5"/>
      <c r="U51" s="3"/>
      <c r="V51" s="3"/>
      <c r="W51" s="3"/>
    </row>
    <row r="52" spans="1:23" ht="77.25" customHeight="1" x14ac:dyDescent="0.15">
      <c r="A52" s="49" t="s">
        <v>338</v>
      </c>
      <c r="B52" s="120" t="s">
        <v>259</v>
      </c>
      <c r="C52" s="4" t="s">
        <v>265</v>
      </c>
      <c r="D52" s="3" t="s">
        <v>184</v>
      </c>
      <c r="E52" s="4" t="s">
        <v>232</v>
      </c>
      <c r="F52" s="4" t="s">
        <v>1758</v>
      </c>
      <c r="G52" s="4" t="s">
        <v>1759</v>
      </c>
      <c r="H52" s="125" t="s">
        <v>1760</v>
      </c>
      <c r="I52" s="132"/>
      <c r="J52" s="3" t="s">
        <v>46</v>
      </c>
      <c r="K52" s="3"/>
      <c r="L52" s="3" t="s">
        <v>15</v>
      </c>
      <c r="M52" s="3"/>
      <c r="N52" s="3"/>
      <c r="O52" s="3"/>
      <c r="P52" s="3"/>
      <c r="Q52" s="3"/>
      <c r="R52" s="3"/>
      <c r="S52" s="3"/>
      <c r="T52" s="5"/>
      <c r="U52" s="3"/>
      <c r="V52" s="3"/>
      <c r="W52" s="3"/>
    </row>
    <row r="53" spans="1:23" ht="77.25" customHeight="1" x14ac:dyDescent="0.15">
      <c r="A53" s="49" t="s">
        <v>339</v>
      </c>
      <c r="B53" s="121" t="s">
        <v>269</v>
      </c>
      <c r="C53" s="4" t="s">
        <v>270</v>
      </c>
      <c r="D53" s="3" t="s">
        <v>271</v>
      </c>
      <c r="E53" s="3" t="s">
        <v>230</v>
      </c>
      <c r="F53" s="4" t="s">
        <v>1761</v>
      </c>
      <c r="G53" s="4" t="s">
        <v>1762</v>
      </c>
      <c r="H53" s="125" t="s">
        <v>1763</v>
      </c>
      <c r="I53" s="132" t="s">
        <v>1764</v>
      </c>
      <c r="J53" s="3" t="s">
        <v>44</v>
      </c>
      <c r="K53" s="3"/>
      <c r="L53" s="3" t="s">
        <v>15</v>
      </c>
      <c r="M53" s="3"/>
      <c r="N53" s="3"/>
      <c r="O53" s="3"/>
      <c r="P53" s="3"/>
      <c r="Q53" s="3"/>
      <c r="R53" s="3"/>
      <c r="S53" s="3"/>
      <c r="T53" s="5"/>
      <c r="U53" s="3"/>
      <c r="V53" s="3"/>
      <c r="W53" s="3"/>
    </row>
    <row r="54" spans="1:23" ht="77.25" customHeight="1" x14ac:dyDescent="0.15">
      <c r="A54" s="49" t="s">
        <v>340</v>
      </c>
      <c r="B54" s="121" t="s">
        <v>269</v>
      </c>
      <c r="C54" s="4" t="s">
        <v>270</v>
      </c>
      <c r="D54" s="3" t="s">
        <v>271</v>
      </c>
      <c r="E54" s="3" t="s">
        <v>272</v>
      </c>
      <c r="F54" s="4" t="s">
        <v>1765</v>
      </c>
      <c r="G54" s="4" t="s">
        <v>273</v>
      </c>
      <c r="H54" s="125" t="s">
        <v>1766</v>
      </c>
      <c r="I54" s="132"/>
      <c r="J54" s="3" t="s">
        <v>44</v>
      </c>
      <c r="K54" s="3"/>
      <c r="L54" s="3" t="s">
        <v>15</v>
      </c>
      <c r="M54" s="3"/>
      <c r="N54" s="3"/>
      <c r="O54" s="3"/>
      <c r="P54" s="3"/>
      <c r="Q54" s="3"/>
      <c r="R54" s="3"/>
      <c r="S54" s="3"/>
      <c r="T54" s="5"/>
      <c r="U54" s="3"/>
      <c r="V54" s="3"/>
      <c r="W54" s="3"/>
    </row>
    <row r="55" spans="1:23" ht="77.25" customHeight="1" x14ac:dyDescent="0.15">
      <c r="A55" s="49" t="s">
        <v>341</v>
      </c>
      <c r="B55" s="121" t="s">
        <v>269</v>
      </c>
      <c r="C55" s="4" t="s">
        <v>270</v>
      </c>
      <c r="D55" s="3" t="s">
        <v>271</v>
      </c>
      <c r="E55" s="3" t="s">
        <v>272</v>
      </c>
      <c r="F55" s="4" t="s">
        <v>1767</v>
      </c>
      <c r="G55" s="4" t="s">
        <v>275</v>
      </c>
      <c r="H55" s="125" t="s">
        <v>1768</v>
      </c>
      <c r="I55" s="132"/>
      <c r="J55" s="3" t="s">
        <v>44</v>
      </c>
      <c r="K55" s="3"/>
      <c r="L55" s="3" t="s">
        <v>15</v>
      </c>
      <c r="M55" s="3"/>
      <c r="N55" s="3"/>
      <c r="O55" s="3"/>
      <c r="P55" s="3"/>
      <c r="Q55" s="3"/>
      <c r="R55" s="3"/>
      <c r="S55" s="3"/>
      <c r="T55" s="5"/>
      <c r="U55" s="3"/>
      <c r="V55" s="3"/>
      <c r="W55" s="3"/>
    </row>
    <row r="56" spans="1:23" ht="77.25" customHeight="1" x14ac:dyDescent="0.15">
      <c r="A56" s="49" t="s">
        <v>342</v>
      </c>
      <c r="B56" s="121" t="s">
        <v>269</v>
      </c>
      <c r="C56" s="4" t="s">
        <v>270</v>
      </c>
      <c r="D56" s="3" t="s">
        <v>271</v>
      </c>
      <c r="E56" s="3" t="s">
        <v>230</v>
      </c>
      <c r="F56" s="4" t="s">
        <v>1769</v>
      </c>
      <c r="G56" s="4" t="s">
        <v>1770</v>
      </c>
      <c r="H56" s="125" t="s">
        <v>1771</v>
      </c>
      <c r="I56" s="132"/>
      <c r="J56" s="3" t="s">
        <v>14</v>
      </c>
      <c r="K56" s="3"/>
      <c r="L56" s="3" t="s">
        <v>15</v>
      </c>
      <c r="M56" s="3"/>
      <c r="N56" s="3"/>
      <c r="O56" s="3"/>
      <c r="P56" s="3"/>
      <c r="Q56" s="3"/>
      <c r="R56" s="3"/>
      <c r="S56" s="3"/>
      <c r="T56" s="5"/>
      <c r="U56" s="3"/>
      <c r="V56" s="3"/>
      <c r="W56" s="3"/>
    </row>
    <row r="57" spans="1:23" ht="77.25" customHeight="1" x14ac:dyDescent="0.15">
      <c r="A57" s="49" t="s">
        <v>343</v>
      </c>
      <c r="B57" s="121" t="s">
        <v>269</v>
      </c>
      <c r="C57" s="4" t="s">
        <v>270</v>
      </c>
      <c r="D57" s="3" t="s">
        <v>271</v>
      </c>
      <c r="E57" s="3" t="s">
        <v>230</v>
      </c>
      <c r="F57" s="4" t="s">
        <v>1786</v>
      </c>
      <c r="G57" s="4" t="s">
        <v>1787</v>
      </c>
      <c r="H57" s="125" t="s">
        <v>1788</v>
      </c>
      <c r="I57" s="132"/>
      <c r="J57" s="3" t="s">
        <v>44</v>
      </c>
      <c r="K57" s="3"/>
      <c r="L57" s="3" t="s">
        <v>15</v>
      </c>
      <c r="M57" s="3"/>
      <c r="N57" s="3"/>
      <c r="O57" s="3"/>
      <c r="P57" s="3"/>
      <c r="Q57" s="3"/>
      <c r="R57" s="3"/>
      <c r="S57" s="3"/>
      <c r="T57" s="5"/>
      <c r="U57" s="3"/>
      <c r="V57" s="3"/>
      <c r="W57" s="3"/>
    </row>
    <row r="58" spans="1:23" ht="77.25" customHeight="1" x14ac:dyDescent="0.15">
      <c r="A58" s="49" t="s">
        <v>344</v>
      </c>
      <c r="B58" s="121" t="s">
        <v>269</v>
      </c>
      <c r="C58" s="4" t="s">
        <v>270</v>
      </c>
      <c r="D58" s="3" t="s">
        <v>271</v>
      </c>
      <c r="E58" s="3" t="s">
        <v>230</v>
      </c>
      <c r="F58" s="4" t="s">
        <v>1789</v>
      </c>
      <c r="G58" s="4" t="s">
        <v>1790</v>
      </c>
      <c r="H58" s="125" t="s">
        <v>1791</v>
      </c>
      <c r="I58" s="132"/>
      <c r="J58" s="3" t="s">
        <v>44</v>
      </c>
      <c r="K58" s="3"/>
      <c r="L58" s="3" t="s">
        <v>15</v>
      </c>
      <c r="M58" s="3"/>
      <c r="N58" s="3"/>
      <c r="O58" s="3"/>
      <c r="P58" s="3"/>
      <c r="Q58" s="3"/>
      <c r="R58" s="3"/>
      <c r="S58" s="3"/>
      <c r="T58" s="5"/>
      <c r="U58" s="3"/>
      <c r="V58" s="3"/>
      <c r="W58" s="3"/>
    </row>
    <row r="59" spans="1:23" ht="77.25" customHeight="1" x14ac:dyDescent="0.15">
      <c r="A59" s="49" t="s">
        <v>345</v>
      </c>
      <c r="B59" s="121" t="s">
        <v>269</v>
      </c>
      <c r="C59" s="4" t="s">
        <v>270</v>
      </c>
      <c r="D59" s="3" t="s">
        <v>271</v>
      </c>
      <c r="E59" s="3" t="s">
        <v>272</v>
      </c>
      <c r="F59" s="4" t="s">
        <v>1772</v>
      </c>
      <c r="G59" s="4" t="s">
        <v>277</v>
      </c>
      <c r="H59" s="125" t="s">
        <v>1773</v>
      </c>
      <c r="I59" s="132"/>
      <c r="J59" s="3" t="s">
        <v>44</v>
      </c>
      <c r="K59" s="3"/>
      <c r="L59" s="3" t="s">
        <v>15</v>
      </c>
      <c r="M59" s="3"/>
      <c r="N59" s="3"/>
      <c r="O59" s="3"/>
      <c r="P59" s="3"/>
      <c r="Q59" s="3"/>
      <c r="R59" s="3"/>
      <c r="S59" s="3"/>
      <c r="T59" s="5"/>
      <c r="U59" s="3"/>
      <c r="V59" s="3"/>
      <c r="W59" s="3"/>
    </row>
    <row r="60" spans="1:23" ht="77.25" customHeight="1" x14ac:dyDescent="0.15">
      <c r="A60" s="49" t="s">
        <v>455</v>
      </c>
      <c r="B60" s="121" t="s">
        <v>269</v>
      </c>
      <c r="C60" s="4" t="s">
        <v>270</v>
      </c>
      <c r="D60" s="3" t="s">
        <v>271</v>
      </c>
      <c r="E60" s="3" t="s">
        <v>272</v>
      </c>
      <c r="F60" s="4" t="s">
        <v>1777</v>
      </c>
      <c r="G60" s="4" t="s">
        <v>1257</v>
      </c>
      <c r="H60" s="125" t="s">
        <v>1774</v>
      </c>
      <c r="I60" s="132"/>
      <c r="J60" s="3" t="s">
        <v>44</v>
      </c>
      <c r="K60" s="3"/>
      <c r="L60" s="3" t="s">
        <v>15</v>
      </c>
      <c r="M60" s="3"/>
      <c r="N60" s="3"/>
      <c r="O60" s="3"/>
      <c r="P60" s="3"/>
      <c r="Q60" s="3"/>
      <c r="R60" s="3"/>
      <c r="S60" s="3"/>
      <c r="T60" s="5"/>
      <c r="U60" s="3"/>
      <c r="V60" s="3"/>
      <c r="W60" s="3"/>
    </row>
    <row r="61" spans="1:23" ht="77.25" customHeight="1" x14ac:dyDescent="0.15">
      <c r="A61" s="49" t="s">
        <v>456</v>
      </c>
      <c r="B61" s="121" t="s">
        <v>269</v>
      </c>
      <c r="C61" s="4" t="s">
        <v>270</v>
      </c>
      <c r="D61" s="3" t="s">
        <v>271</v>
      </c>
      <c r="E61" s="3" t="s">
        <v>272</v>
      </c>
      <c r="F61" s="4" t="s">
        <v>280</v>
      </c>
      <c r="G61" s="4" t="s">
        <v>281</v>
      </c>
      <c r="H61" s="125" t="s">
        <v>1775</v>
      </c>
      <c r="I61" s="132"/>
      <c r="J61" s="3" t="s">
        <v>44</v>
      </c>
      <c r="K61" s="3"/>
      <c r="L61" s="3" t="s">
        <v>15</v>
      </c>
      <c r="M61" s="3"/>
      <c r="N61" s="3"/>
      <c r="O61" s="3"/>
      <c r="P61" s="3"/>
      <c r="Q61" s="3"/>
      <c r="R61" s="3"/>
      <c r="S61" s="3"/>
      <c r="T61" s="5"/>
      <c r="U61" s="3"/>
      <c r="V61" s="3"/>
      <c r="W61" s="3"/>
    </row>
    <row r="62" spans="1:23" ht="77.25" customHeight="1" x14ac:dyDescent="0.15">
      <c r="A62" s="49" t="s">
        <v>457</v>
      </c>
      <c r="B62" s="121" t="s">
        <v>269</v>
      </c>
      <c r="C62" s="4" t="s">
        <v>270</v>
      </c>
      <c r="D62" s="3" t="s">
        <v>271</v>
      </c>
      <c r="E62" s="3" t="s">
        <v>230</v>
      </c>
      <c r="F62" s="4" t="s">
        <v>1778</v>
      </c>
      <c r="G62" s="4" t="s">
        <v>1779</v>
      </c>
      <c r="H62" s="125" t="s">
        <v>1780</v>
      </c>
      <c r="I62" s="132"/>
      <c r="J62" s="3" t="s">
        <v>44</v>
      </c>
      <c r="K62" s="3"/>
      <c r="L62" s="3" t="s">
        <v>15</v>
      </c>
      <c r="M62" s="3"/>
      <c r="N62" s="3"/>
      <c r="O62" s="3"/>
      <c r="P62" s="3"/>
      <c r="Q62" s="3"/>
      <c r="R62" s="3"/>
      <c r="S62" s="3"/>
      <c r="T62" s="5"/>
      <c r="U62" s="3"/>
      <c r="V62" s="3"/>
      <c r="W62" s="3"/>
    </row>
    <row r="63" spans="1:23" ht="77.25" customHeight="1" x14ac:dyDescent="0.15">
      <c r="A63" s="49" t="s">
        <v>458</v>
      </c>
      <c r="B63" s="121" t="s">
        <v>269</v>
      </c>
      <c r="C63" s="4" t="s">
        <v>270</v>
      </c>
      <c r="D63" s="3" t="s">
        <v>271</v>
      </c>
      <c r="E63" s="3" t="s">
        <v>230</v>
      </c>
      <c r="F63" s="4" t="s">
        <v>1781</v>
      </c>
      <c r="G63" s="4" t="s">
        <v>1782</v>
      </c>
      <c r="H63" s="125" t="s">
        <v>1795</v>
      </c>
      <c r="I63" s="132"/>
      <c r="J63" s="3" t="s">
        <v>44</v>
      </c>
      <c r="K63" s="3"/>
      <c r="L63" s="3" t="s">
        <v>15</v>
      </c>
      <c r="M63" s="3"/>
      <c r="N63" s="3"/>
      <c r="O63" s="3"/>
      <c r="P63" s="3"/>
      <c r="Q63" s="3"/>
      <c r="R63" s="3"/>
      <c r="S63" s="3"/>
      <c r="T63" s="5"/>
      <c r="U63" s="3"/>
      <c r="V63" s="3"/>
      <c r="W63" s="3"/>
    </row>
    <row r="64" spans="1:23" ht="77.25" customHeight="1" x14ac:dyDescent="0.15">
      <c r="A64" s="49" t="s">
        <v>459</v>
      </c>
      <c r="B64" s="121" t="s">
        <v>269</v>
      </c>
      <c r="C64" s="4" t="s">
        <v>270</v>
      </c>
      <c r="D64" s="3" t="s">
        <v>271</v>
      </c>
      <c r="E64" s="3" t="s">
        <v>230</v>
      </c>
      <c r="F64" s="4" t="s">
        <v>1799</v>
      </c>
      <c r="G64" s="4" t="s">
        <v>1800</v>
      </c>
      <c r="H64" s="125" t="s">
        <v>1801</v>
      </c>
      <c r="I64" s="132"/>
      <c r="J64" s="3" t="s">
        <v>44</v>
      </c>
      <c r="K64" s="3"/>
      <c r="L64" s="3" t="s">
        <v>15</v>
      </c>
      <c r="M64" s="3"/>
      <c r="N64" s="3"/>
      <c r="O64" s="3"/>
      <c r="P64" s="3"/>
      <c r="Q64" s="3"/>
      <c r="R64" s="3"/>
      <c r="S64" s="3"/>
      <c r="T64" s="5"/>
      <c r="U64" s="3"/>
      <c r="V64" s="3"/>
      <c r="W64" s="3"/>
    </row>
    <row r="65" spans="1:23" ht="77.25" customHeight="1" x14ac:dyDescent="0.15">
      <c r="A65" s="49" t="s">
        <v>460</v>
      </c>
      <c r="B65" s="121" t="s">
        <v>269</v>
      </c>
      <c r="C65" s="4" t="s">
        <v>270</v>
      </c>
      <c r="D65" s="3" t="s">
        <v>271</v>
      </c>
      <c r="E65" s="3" t="s">
        <v>230</v>
      </c>
      <c r="F65" s="4" t="s">
        <v>1796</v>
      </c>
      <c r="G65" s="4" t="s">
        <v>1797</v>
      </c>
      <c r="H65" s="125" t="s">
        <v>1798</v>
      </c>
      <c r="I65" s="132"/>
      <c r="J65" s="3" t="s">
        <v>44</v>
      </c>
      <c r="K65" s="3"/>
      <c r="L65" s="3" t="s">
        <v>15</v>
      </c>
      <c r="M65" s="3"/>
      <c r="N65" s="3"/>
      <c r="O65" s="3"/>
      <c r="P65" s="3"/>
      <c r="Q65" s="3"/>
      <c r="R65" s="3"/>
      <c r="S65" s="3"/>
      <c r="T65" s="5"/>
      <c r="U65" s="3"/>
      <c r="V65" s="3"/>
      <c r="W65" s="3"/>
    </row>
    <row r="66" spans="1:23" ht="77.25" customHeight="1" x14ac:dyDescent="0.15">
      <c r="A66" s="49" t="s">
        <v>461</v>
      </c>
      <c r="B66" s="121" t="s">
        <v>269</v>
      </c>
      <c r="C66" s="4" t="s">
        <v>270</v>
      </c>
      <c r="D66" s="3" t="s">
        <v>271</v>
      </c>
      <c r="E66" s="3" t="s">
        <v>230</v>
      </c>
      <c r="F66" s="4" t="s">
        <v>1783</v>
      </c>
      <c r="G66" s="4" t="s">
        <v>1784</v>
      </c>
      <c r="H66" s="125" t="s">
        <v>1785</v>
      </c>
      <c r="I66" s="132"/>
      <c r="J66" s="3" t="s">
        <v>44</v>
      </c>
      <c r="K66" s="3"/>
      <c r="L66" s="3" t="s">
        <v>15</v>
      </c>
      <c r="M66" s="3"/>
      <c r="N66" s="3"/>
      <c r="O66" s="3"/>
      <c r="P66" s="3"/>
      <c r="Q66" s="3"/>
      <c r="R66" s="3"/>
      <c r="S66" s="3"/>
      <c r="T66" s="5"/>
      <c r="U66" s="3"/>
      <c r="V66" s="3"/>
      <c r="W66" s="3"/>
    </row>
    <row r="67" spans="1:23" ht="77.25" customHeight="1" x14ac:dyDescent="0.15">
      <c r="A67" s="49" t="s">
        <v>462</v>
      </c>
      <c r="B67" s="121" t="s">
        <v>269</v>
      </c>
      <c r="C67" s="4" t="s">
        <v>270</v>
      </c>
      <c r="D67" s="3" t="s">
        <v>271</v>
      </c>
      <c r="E67" s="3" t="s">
        <v>230</v>
      </c>
      <c r="F67" s="4" t="s">
        <v>1792</v>
      </c>
      <c r="G67" s="4" t="s">
        <v>1793</v>
      </c>
      <c r="H67" s="125" t="s">
        <v>1794</v>
      </c>
      <c r="I67" s="132"/>
      <c r="J67" s="3" t="s">
        <v>46</v>
      </c>
      <c r="K67" s="3"/>
      <c r="L67" s="3" t="s">
        <v>15</v>
      </c>
      <c r="M67" s="3"/>
      <c r="N67" s="3"/>
      <c r="O67" s="3"/>
      <c r="P67" s="3"/>
      <c r="Q67" s="3"/>
      <c r="R67" s="3"/>
      <c r="S67" s="3"/>
      <c r="T67" s="5"/>
      <c r="U67" s="3"/>
      <c r="V67" s="3"/>
      <c r="W67" s="3"/>
    </row>
    <row r="68" spans="1:23" ht="77.25" customHeight="1" x14ac:dyDescent="0.15">
      <c r="A68" s="49" t="s">
        <v>730</v>
      </c>
      <c r="B68" s="121" t="s">
        <v>269</v>
      </c>
      <c r="C68" s="4" t="s">
        <v>270</v>
      </c>
      <c r="D68" s="3" t="s">
        <v>271</v>
      </c>
      <c r="E68" s="3" t="s">
        <v>272</v>
      </c>
      <c r="F68" s="4" t="s">
        <v>283</v>
      </c>
      <c r="G68" s="4" t="s">
        <v>284</v>
      </c>
      <c r="H68" s="125" t="s">
        <v>285</v>
      </c>
      <c r="I68" s="132"/>
      <c r="J68" s="3" t="s">
        <v>44</v>
      </c>
      <c r="K68" s="3"/>
      <c r="L68" s="3" t="s">
        <v>15</v>
      </c>
      <c r="M68" s="3"/>
      <c r="N68" s="3"/>
      <c r="O68" s="3"/>
      <c r="P68" s="3"/>
      <c r="Q68" s="3"/>
      <c r="R68" s="3"/>
      <c r="S68" s="3"/>
      <c r="T68" s="5"/>
      <c r="U68" s="3"/>
      <c r="V68" s="3"/>
      <c r="W68" s="3"/>
    </row>
    <row r="69" spans="1:23" ht="77.25" customHeight="1" x14ac:dyDescent="0.15">
      <c r="A69" s="49" t="s">
        <v>463</v>
      </c>
      <c r="B69" s="121" t="s">
        <v>269</v>
      </c>
      <c r="C69" s="4" t="s">
        <v>270</v>
      </c>
      <c r="D69" s="3" t="s">
        <v>271</v>
      </c>
      <c r="E69" s="3" t="s">
        <v>272</v>
      </c>
      <c r="F69" s="4" t="s">
        <v>288</v>
      </c>
      <c r="G69" s="4" t="s">
        <v>287</v>
      </c>
      <c r="H69" s="125"/>
      <c r="I69" s="132"/>
      <c r="J69" s="3" t="s">
        <v>44</v>
      </c>
      <c r="K69" s="3"/>
      <c r="L69" s="3" t="s">
        <v>15</v>
      </c>
      <c r="M69" s="3"/>
      <c r="N69" s="3"/>
      <c r="O69" s="3"/>
      <c r="P69" s="3"/>
      <c r="Q69" s="3"/>
      <c r="R69" s="3"/>
      <c r="S69" s="3"/>
      <c r="T69" s="5"/>
      <c r="U69" s="3"/>
      <c r="V69" s="3"/>
      <c r="W69" s="3"/>
    </row>
    <row r="70" spans="1:23" ht="77.25" customHeight="1" x14ac:dyDescent="0.15">
      <c r="A70" s="49" t="s">
        <v>464</v>
      </c>
      <c r="B70" s="121" t="s">
        <v>269</v>
      </c>
      <c r="C70" s="4" t="s">
        <v>293</v>
      </c>
      <c r="D70" s="3" t="s">
        <v>271</v>
      </c>
      <c r="E70" s="3" t="s">
        <v>272</v>
      </c>
      <c r="F70" s="4" t="s">
        <v>291</v>
      </c>
      <c r="G70" s="4" t="s">
        <v>1776</v>
      </c>
      <c r="H70" s="125" t="s">
        <v>1802</v>
      </c>
      <c r="I70" s="132"/>
      <c r="J70" s="3" t="s">
        <v>44</v>
      </c>
      <c r="K70" s="3"/>
      <c r="L70" s="3" t="s">
        <v>15</v>
      </c>
      <c r="M70" s="3"/>
      <c r="N70" s="3"/>
      <c r="O70" s="3"/>
      <c r="P70" s="3"/>
      <c r="Q70" s="3"/>
      <c r="R70" s="3"/>
      <c r="S70" s="3"/>
      <c r="T70" s="5"/>
      <c r="U70" s="3"/>
      <c r="V70" s="3"/>
      <c r="W70" s="3"/>
    </row>
    <row r="71" spans="1:23" ht="77.25" customHeight="1" x14ac:dyDescent="0.15">
      <c r="A71" s="49" t="s">
        <v>465</v>
      </c>
      <c r="B71" s="121" t="s">
        <v>269</v>
      </c>
      <c r="C71" s="4" t="s">
        <v>293</v>
      </c>
      <c r="D71" s="3" t="s">
        <v>271</v>
      </c>
      <c r="E71" s="3" t="s">
        <v>272</v>
      </c>
      <c r="F71" s="4" t="s">
        <v>1811</v>
      </c>
      <c r="G71" s="4" t="s">
        <v>1803</v>
      </c>
      <c r="H71" s="125" t="s">
        <v>1804</v>
      </c>
      <c r="I71" s="132" t="s">
        <v>1812</v>
      </c>
      <c r="J71" s="3" t="s">
        <v>44</v>
      </c>
      <c r="K71" s="3"/>
      <c r="L71" s="3" t="s">
        <v>15</v>
      </c>
      <c r="M71" s="3"/>
      <c r="N71" s="3"/>
      <c r="O71" s="3"/>
      <c r="P71" s="3"/>
      <c r="Q71" s="3"/>
      <c r="R71" s="3"/>
      <c r="S71" s="3"/>
      <c r="T71" s="5"/>
      <c r="U71" s="3"/>
      <c r="V71" s="3"/>
      <c r="W71" s="3"/>
    </row>
    <row r="72" spans="1:23" ht="77.25" customHeight="1" x14ac:dyDescent="0.15">
      <c r="A72" s="49" t="s">
        <v>466</v>
      </c>
      <c r="B72" s="121" t="s">
        <v>269</v>
      </c>
      <c r="C72" s="4" t="s">
        <v>293</v>
      </c>
      <c r="D72" s="3" t="s">
        <v>271</v>
      </c>
      <c r="E72" s="3" t="s">
        <v>230</v>
      </c>
      <c r="F72" s="4" t="s">
        <v>1805</v>
      </c>
      <c r="G72" s="4" t="s">
        <v>1806</v>
      </c>
      <c r="H72" s="125" t="s">
        <v>1808</v>
      </c>
      <c r="I72" s="132"/>
      <c r="J72" s="3" t="s">
        <v>44</v>
      </c>
      <c r="K72" s="3"/>
      <c r="L72" s="3" t="s">
        <v>15</v>
      </c>
      <c r="M72" s="3"/>
      <c r="N72" s="3"/>
      <c r="O72" s="3"/>
      <c r="P72" s="3"/>
      <c r="Q72" s="3"/>
      <c r="R72" s="3"/>
      <c r="S72" s="3"/>
      <c r="T72" s="5"/>
      <c r="U72" s="3"/>
      <c r="V72" s="3"/>
      <c r="W72" s="3"/>
    </row>
    <row r="73" spans="1:23" ht="77.25" customHeight="1" x14ac:dyDescent="0.15">
      <c r="A73" s="49" t="s">
        <v>467</v>
      </c>
      <c r="B73" s="121" t="s">
        <v>269</v>
      </c>
      <c r="C73" s="4" t="s">
        <v>293</v>
      </c>
      <c r="D73" s="3" t="s">
        <v>271</v>
      </c>
      <c r="E73" s="3" t="s">
        <v>230</v>
      </c>
      <c r="F73" s="4" t="s">
        <v>1809</v>
      </c>
      <c r="G73" s="4" t="s">
        <v>1807</v>
      </c>
      <c r="H73" s="125" t="s">
        <v>1810</v>
      </c>
      <c r="I73" s="132"/>
      <c r="J73" s="3" t="s">
        <v>44</v>
      </c>
      <c r="K73" s="3"/>
      <c r="L73" s="3" t="s">
        <v>15</v>
      </c>
      <c r="M73" s="3"/>
      <c r="N73" s="3"/>
      <c r="O73" s="3"/>
      <c r="P73" s="3"/>
      <c r="Q73" s="3"/>
      <c r="R73" s="3"/>
      <c r="S73" s="3"/>
      <c r="T73" s="5"/>
      <c r="U73" s="3"/>
      <c r="V73" s="3"/>
      <c r="W73" s="3"/>
    </row>
    <row r="74" spans="1:23" ht="77.25" customHeight="1" x14ac:dyDescent="0.15">
      <c r="A74" s="49" t="s">
        <v>468</v>
      </c>
      <c r="B74" s="121" t="s">
        <v>269</v>
      </c>
      <c r="C74" s="4" t="s">
        <v>293</v>
      </c>
      <c r="D74" s="3" t="s">
        <v>271</v>
      </c>
      <c r="E74" s="3" t="s">
        <v>272</v>
      </c>
      <c r="F74" s="4" t="s">
        <v>295</v>
      </c>
      <c r="G74" s="4" t="s">
        <v>296</v>
      </c>
      <c r="H74" s="125" t="s">
        <v>1814</v>
      </c>
      <c r="I74" s="132" t="s">
        <v>1813</v>
      </c>
      <c r="J74" s="3" t="s">
        <v>44</v>
      </c>
      <c r="K74" s="3"/>
      <c r="L74" s="3" t="s">
        <v>15</v>
      </c>
      <c r="M74" s="3"/>
      <c r="N74" s="3"/>
      <c r="O74" s="3"/>
      <c r="P74" s="3"/>
      <c r="Q74" s="3"/>
      <c r="R74" s="3"/>
      <c r="S74" s="3"/>
      <c r="T74" s="5"/>
      <c r="U74" s="3"/>
      <c r="V74" s="3"/>
      <c r="W74" s="3"/>
    </row>
    <row r="75" spans="1:23" ht="77.25" customHeight="1" x14ac:dyDescent="0.15">
      <c r="A75" s="49" t="s">
        <v>469</v>
      </c>
      <c r="B75" s="121" t="s">
        <v>269</v>
      </c>
      <c r="C75" s="4" t="s">
        <v>293</v>
      </c>
      <c r="D75" s="3" t="s">
        <v>271</v>
      </c>
      <c r="E75" s="3" t="s">
        <v>272</v>
      </c>
      <c r="F75" s="4" t="s">
        <v>298</v>
      </c>
      <c r="G75" s="4" t="s">
        <v>299</v>
      </c>
      <c r="H75" s="125" t="s">
        <v>1815</v>
      </c>
      <c r="I75" s="132"/>
      <c r="J75" s="3" t="s">
        <v>44</v>
      </c>
      <c r="K75" s="3"/>
      <c r="L75" s="3" t="s">
        <v>15</v>
      </c>
      <c r="M75" s="3"/>
      <c r="N75" s="3"/>
      <c r="O75" s="3"/>
      <c r="P75" s="3"/>
      <c r="Q75" s="3"/>
      <c r="R75" s="3"/>
      <c r="S75" s="3"/>
      <c r="T75" s="5"/>
      <c r="U75" s="3"/>
      <c r="V75" s="3"/>
      <c r="W75" s="3"/>
    </row>
    <row r="76" spans="1:23" ht="77.25" customHeight="1" x14ac:dyDescent="0.15">
      <c r="A76" s="49" t="s">
        <v>470</v>
      </c>
      <c r="B76" s="121" t="s">
        <v>269</v>
      </c>
      <c r="C76" s="4" t="s">
        <v>293</v>
      </c>
      <c r="D76" s="3" t="s">
        <v>271</v>
      </c>
      <c r="E76" s="3" t="s">
        <v>272</v>
      </c>
      <c r="F76" s="4" t="s">
        <v>1816</v>
      </c>
      <c r="G76" s="4" t="s">
        <v>1817</v>
      </c>
      <c r="H76" s="125" t="s">
        <v>1818</v>
      </c>
      <c r="I76" s="132"/>
      <c r="J76" s="3" t="s">
        <v>44</v>
      </c>
      <c r="K76" s="3"/>
      <c r="L76" s="3" t="s">
        <v>15</v>
      </c>
      <c r="M76" s="3"/>
      <c r="N76" s="3"/>
      <c r="O76" s="3"/>
      <c r="P76" s="3"/>
      <c r="Q76" s="3"/>
      <c r="R76" s="3"/>
      <c r="S76" s="3"/>
      <c r="T76" s="5"/>
      <c r="U76" s="3"/>
      <c r="V76" s="3"/>
      <c r="W76" s="3"/>
    </row>
    <row r="77" spans="1:23" ht="77.25" customHeight="1" x14ac:dyDescent="0.15">
      <c r="A77" s="49" t="s">
        <v>471</v>
      </c>
      <c r="B77" s="121" t="s">
        <v>269</v>
      </c>
      <c r="C77" s="4" t="s">
        <v>293</v>
      </c>
      <c r="D77" s="3" t="s">
        <v>271</v>
      </c>
      <c r="E77" s="3" t="s">
        <v>230</v>
      </c>
      <c r="F77" s="4" t="s">
        <v>1819</v>
      </c>
      <c r="G77" s="4" t="s">
        <v>1820</v>
      </c>
      <c r="H77" s="125" t="s">
        <v>1821</v>
      </c>
      <c r="I77" s="132"/>
      <c r="J77" s="3" t="s">
        <v>44</v>
      </c>
      <c r="K77" s="3"/>
      <c r="L77" s="3" t="s">
        <v>15</v>
      </c>
      <c r="M77" s="3"/>
      <c r="N77" s="3"/>
      <c r="O77" s="3"/>
      <c r="P77" s="3"/>
      <c r="Q77" s="3"/>
      <c r="R77" s="3"/>
      <c r="S77" s="3"/>
      <c r="T77" s="5"/>
      <c r="U77" s="3"/>
      <c r="V77" s="3"/>
      <c r="W77" s="3"/>
    </row>
    <row r="78" spans="1:23" ht="77.25" customHeight="1" x14ac:dyDescent="0.15">
      <c r="A78" s="49" t="s">
        <v>472</v>
      </c>
      <c r="B78" s="121" t="s">
        <v>269</v>
      </c>
      <c r="C78" s="4" t="s">
        <v>293</v>
      </c>
      <c r="D78" s="3" t="s">
        <v>271</v>
      </c>
      <c r="E78" s="3" t="s">
        <v>272</v>
      </c>
      <c r="F78" s="4" t="s">
        <v>305</v>
      </c>
      <c r="G78" s="4" t="s">
        <v>306</v>
      </c>
      <c r="H78" s="125" t="s">
        <v>1822</v>
      </c>
      <c r="I78" s="132" t="s">
        <v>1823</v>
      </c>
      <c r="J78" s="3" t="s">
        <v>44</v>
      </c>
      <c r="K78" s="3"/>
      <c r="L78" s="3" t="s">
        <v>15</v>
      </c>
      <c r="M78" s="3"/>
      <c r="N78" s="3"/>
      <c r="O78" s="3"/>
      <c r="P78" s="3"/>
      <c r="Q78" s="3"/>
      <c r="R78" s="3"/>
      <c r="S78" s="3"/>
      <c r="T78" s="5"/>
      <c r="U78" s="3"/>
      <c r="V78" s="3"/>
      <c r="W78" s="3"/>
    </row>
    <row r="79" spans="1:23" ht="77.25" customHeight="1" x14ac:dyDescent="0.15">
      <c r="A79" s="49" t="s">
        <v>473</v>
      </c>
      <c r="B79" s="121" t="s">
        <v>269</v>
      </c>
      <c r="C79" s="4" t="s">
        <v>293</v>
      </c>
      <c r="D79" s="3" t="s">
        <v>271</v>
      </c>
      <c r="E79" s="3" t="s">
        <v>272</v>
      </c>
      <c r="F79" s="4" t="s">
        <v>302</v>
      </c>
      <c r="G79" s="4" t="s">
        <v>303</v>
      </c>
      <c r="H79" s="125" t="s">
        <v>1824</v>
      </c>
      <c r="I79" s="132"/>
      <c r="J79" s="3" t="s">
        <v>44</v>
      </c>
      <c r="K79" s="3"/>
      <c r="L79" s="3" t="s">
        <v>15</v>
      </c>
      <c r="M79" s="3"/>
      <c r="N79" s="3"/>
      <c r="O79" s="3"/>
      <c r="P79" s="3"/>
      <c r="Q79" s="3"/>
      <c r="R79" s="3"/>
      <c r="S79" s="3"/>
      <c r="T79" s="5"/>
      <c r="U79" s="3"/>
      <c r="V79" s="3"/>
      <c r="W79" s="3"/>
    </row>
    <row r="80" spans="1:23" ht="77.25" customHeight="1" x14ac:dyDescent="0.15">
      <c r="A80" s="49" t="s">
        <v>474</v>
      </c>
      <c r="B80" s="121" t="s">
        <v>269</v>
      </c>
      <c r="C80" s="4" t="s">
        <v>293</v>
      </c>
      <c r="D80" s="3" t="s">
        <v>271</v>
      </c>
      <c r="E80" s="3" t="s">
        <v>272</v>
      </c>
      <c r="F80" s="4" t="s">
        <v>309</v>
      </c>
      <c r="G80" s="4" t="s">
        <v>310</v>
      </c>
      <c r="H80" s="125" t="s">
        <v>1825</v>
      </c>
      <c r="I80" s="132"/>
      <c r="J80" s="3" t="s">
        <v>44</v>
      </c>
      <c r="K80" s="3"/>
      <c r="L80" s="3" t="s">
        <v>15</v>
      </c>
      <c r="M80" s="3"/>
      <c r="N80" s="3"/>
      <c r="O80" s="3"/>
      <c r="P80" s="3"/>
      <c r="Q80" s="3"/>
      <c r="R80" s="3"/>
      <c r="S80" s="3"/>
      <c r="T80" s="5"/>
      <c r="U80" s="3"/>
      <c r="V80" s="3"/>
      <c r="W80" s="3"/>
    </row>
    <row r="81" spans="1:23" ht="77.25" customHeight="1" x14ac:dyDescent="0.15">
      <c r="A81" s="49" t="s">
        <v>475</v>
      </c>
      <c r="B81" s="121" t="s">
        <v>269</v>
      </c>
      <c r="C81" s="4" t="s">
        <v>293</v>
      </c>
      <c r="D81" s="3" t="s">
        <v>271</v>
      </c>
      <c r="E81" s="3" t="s">
        <v>272</v>
      </c>
      <c r="F81" s="4" t="s">
        <v>314</v>
      </c>
      <c r="G81" s="4" t="s">
        <v>312</v>
      </c>
      <c r="H81" s="125" t="s">
        <v>1826</v>
      </c>
      <c r="I81" s="132"/>
      <c r="J81" s="3" t="s">
        <v>44</v>
      </c>
      <c r="K81" s="3"/>
      <c r="L81" s="3" t="s">
        <v>15</v>
      </c>
      <c r="M81" s="3"/>
      <c r="N81" s="3"/>
      <c r="O81" s="3"/>
      <c r="P81" s="3"/>
      <c r="Q81" s="3"/>
      <c r="R81" s="3"/>
      <c r="S81" s="3"/>
      <c r="T81" s="5"/>
      <c r="U81" s="3"/>
      <c r="V81" s="3"/>
      <c r="W81" s="3"/>
    </row>
    <row r="82" spans="1:23" ht="77.25" customHeight="1" x14ac:dyDescent="0.15">
      <c r="A82" s="49" t="s">
        <v>476</v>
      </c>
      <c r="B82" s="121" t="s">
        <v>269</v>
      </c>
      <c r="C82" s="4" t="s">
        <v>293</v>
      </c>
      <c r="D82" s="3" t="s">
        <v>271</v>
      </c>
      <c r="E82" s="3" t="s">
        <v>272</v>
      </c>
      <c r="F82" s="4" t="s">
        <v>315</v>
      </c>
      <c r="G82" s="4" t="s">
        <v>316</v>
      </c>
      <c r="H82" s="125" t="s">
        <v>1827</v>
      </c>
      <c r="I82" s="132"/>
      <c r="J82" s="3" t="s">
        <v>44</v>
      </c>
      <c r="K82" s="3"/>
      <c r="L82" s="3" t="s">
        <v>15</v>
      </c>
      <c r="M82" s="3"/>
      <c r="N82" s="3"/>
      <c r="O82" s="3"/>
      <c r="P82" s="3"/>
      <c r="Q82" s="3"/>
      <c r="R82" s="3"/>
      <c r="S82" s="3"/>
      <c r="T82" s="5"/>
      <c r="U82" s="3"/>
      <c r="V82" s="3"/>
      <c r="W82" s="3"/>
    </row>
    <row r="83" spans="1:23" ht="77.25" customHeight="1" x14ac:dyDescent="0.15">
      <c r="A83" s="49" t="s">
        <v>477</v>
      </c>
      <c r="B83" s="121" t="s">
        <v>269</v>
      </c>
      <c r="C83" s="4" t="s">
        <v>293</v>
      </c>
      <c r="D83" s="3" t="s">
        <v>271</v>
      </c>
      <c r="E83" s="3" t="s">
        <v>272</v>
      </c>
      <c r="F83" s="4" t="s">
        <v>1828</v>
      </c>
      <c r="G83" s="4" t="s">
        <v>1829</v>
      </c>
      <c r="H83" s="125" t="s">
        <v>1830</v>
      </c>
      <c r="I83" s="132"/>
      <c r="J83" s="3" t="s">
        <v>45</v>
      </c>
      <c r="K83" s="3"/>
      <c r="L83" s="3" t="s">
        <v>15</v>
      </c>
      <c r="M83" s="3"/>
      <c r="N83" s="3"/>
      <c r="O83" s="3"/>
      <c r="P83" s="3"/>
      <c r="Q83" s="3"/>
      <c r="R83" s="3"/>
      <c r="S83" s="3"/>
      <c r="T83" s="5"/>
      <c r="U83" s="3"/>
      <c r="V83" s="3"/>
      <c r="W83" s="3"/>
    </row>
    <row r="84" spans="1:23" ht="77.25" customHeight="1" x14ac:dyDescent="0.15">
      <c r="A84" s="49" t="s">
        <v>478</v>
      </c>
      <c r="B84" s="36" t="s">
        <v>321</v>
      </c>
      <c r="C84" s="4" t="s">
        <v>322</v>
      </c>
      <c r="D84" s="3" t="s">
        <v>271</v>
      </c>
      <c r="E84" s="3" t="s">
        <v>272</v>
      </c>
      <c r="F84" s="4" t="s">
        <v>323</v>
      </c>
      <c r="G84" s="4" t="s">
        <v>324</v>
      </c>
      <c r="H84" s="125" t="s">
        <v>325</v>
      </c>
      <c r="I84" s="132"/>
      <c r="J84" s="3" t="s">
        <v>44</v>
      </c>
      <c r="K84" s="3"/>
      <c r="L84" s="3" t="s">
        <v>15</v>
      </c>
      <c r="M84" s="3"/>
      <c r="N84" s="3"/>
      <c r="O84" s="3"/>
      <c r="P84" s="3"/>
      <c r="Q84" s="3"/>
      <c r="R84" s="3"/>
      <c r="S84" s="3"/>
      <c r="T84" s="5"/>
      <c r="U84" s="3"/>
      <c r="V84" s="3"/>
      <c r="W84" s="3"/>
    </row>
    <row r="85" spans="1:23" ht="77.25" customHeight="1" x14ac:dyDescent="0.15">
      <c r="A85" s="49" t="s">
        <v>479</v>
      </c>
      <c r="B85" s="36" t="s">
        <v>321</v>
      </c>
      <c r="C85" s="4" t="s">
        <v>322</v>
      </c>
      <c r="D85" s="3" t="s">
        <v>271</v>
      </c>
      <c r="E85" s="3" t="s">
        <v>272</v>
      </c>
      <c r="F85" s="4" t="s">
        <v>329</v>
      </c>
      <c r="G85" s="4" t="s">
        <v>328</v>
      </c>
      <c r="H85" s="125" t="s">
        <v>330</v>
      </c>
      <c r="I85" s="132"/>
      <c r="J85" s="3" t="s">
        <v>44</v>
      </c>
      <c r="K85" s="3"/>
      <c r="L85" s="3" t="s">
        <v>15</v>
      </c>
      <c r="M85" s="3"/>
      <c r="N85" s="3"/>
      <c r="O85" s="3"/>
      <c r="P85" s="3"/>
      <c r="Q85" s="3"/>
      <c r="R85" s="3"/>
      <c r="S85" s="3"/>
      <c r="T85" s="5"/>
      <c r="U85" s="3"/>
      <c r="V85" s="3"/>
      <c r="W85" s="3"/>
    </row>
    <row r="86" spans="1:23" ht="77.25" customHeight="1" x14ac:dyDescent="0.15">
      <c r="A86" s="49" t="s">
        <v>480</v>
      </c>
      <c r="B86" s="36" t="s">
        <v>321</v>
      </c>
      <c r="C86" s="4" t="s">
        <v>322</v>
      </c>
      <c r="D86" s="3" t="s">
        <v>271</v>
      </c>
      <c r="E86" s="3" t="s">
        <v>272</v>
      </c>
      <c r="F86" s="4" t="s">
        <v>331</v>
      </c>
      <c r="G86" s="4" t="s">
        <v>332</v>
      </c>
      <c r="H86" s="125" t="s">
        <v>333</v>
      </c>
      <c r="I86" s="132"/>
      <c r="J86" s="3" t="s">
        <v>44</v>
      </c>
      <c r="K86" s="3"/>
      <c r="L86" s="3" t="s">
        <v>15</v>
      </c>
      <c r="M86" s="3"/>
      <c r="N86" s="3"/>
      <c r="O86" s="3"/>
      <c r="P86" s="3"/>
      <c r="Q86" s="3"/>
      <c r="R86" s="3"/>
      <c r="S86" s="3"/>
      <c r="T86" s="5"/>
      <c r="U86" s="3"/>
      <c r="V86" s="3"/>
      <c r="W86" s="3"/>
    </row>
    <row r="87" spans="1:23" ht="77.25" customHeight="1" x14ac:dyDescent="0.15">
      <c r="A87" s="49" t="s">
        <v>481</v>
      </c>
      <c r="B87" s="36" t="s">
        <v>321</v>
      </c>
      <c r="C87" s="4" t="s">
        <v>322</v>
      </c>
      <c r="D87" s="3" t="s">
        <v>271</v>
      </c>
      <c r="E87" s="3" t="s">
        <v>272</v>
      </c>
      <c r="F87" s="4" t="s">
        <v>335</v>
      </c>
      <c r="G87" s="4" t="s">
        <v>336</v>
      </c>
      <c r="H87" s="125" t="s">
        <v>337</v>
      </c>
      <c r="I87" s="132"/>
      <c r="J87" s="3" t="s">
        <v>44</v>
      </c>
      <c r="K87" s="3"/>
      <c r="L87" s="3" t="s">
        <v>15</v>
      </c>
      <c r="M87" s="3"/>
      <c r="N87" s="3"/>
      <c r="O87" s="3"/>
      <c r="P87" s="3"/>
      <c r="Q87" s="3"/>
      <c r="R87" s="3"/>
      <c r="S87" s="3"/>
      <c r="T87" s="5"/>
      <c r="U87" s="3"/>
      <c r="V87" s="3"/>
      <c r="W87" s="3"/>
    </row>
    <row r="88" spans="1:23" ht="77.25" customHeight="1" x14ac:dyDescent="0.15">
      <c r="A88" s="49" t="s">
        <v>482</v>
      </c>
      <c r="B88" s="105" t="s">
        <v>1287</v>
      </c>
      <c r="C88" s="4" t="s">
        <v>1288</v>
      </c>
      <c r="D88" s="3" t="s">
        <v>1289</v>
      </c>
      <c r="E88" s="3" t="s">
        <v>1290</v>
      </c>
      <c r="F88" s="4" t="s">
        <v>1296</v>
      </c>
      <c r="G88" s="4" t="s">
        <v>1297</v>
      </c>
      <c r="H88" s="125" t="s">
        <v>1321</v>
      </c>
      <c r="I88" s="132"/>
      <c r="J88" s="3" t="s">
        <v>14</v>
      </c>
      <c r="K88" s="3"/>
      <c r="L88" s="3" t="s">
        <v>15</v>
      </c>
      <c r="M88" s="3"/>
      <c r="N88" s="3"/>
      <c r="O88" s="3"/>
      <c r="P88" s="3"/>
      <c r="Q88" s="3"/>
      <c r="R88" s="3"/>
      <c r="S88" s="3"/>
      <c r="T88" s="5"/>
      <c r="U88" s="3"/>
      <c r="V88" s="3"/>
      <c r="W88" s="3"/>
    </row>
    <row r="89" spans="1:23" ht="77.25" customHeight="1" x14ac:dyDescent="0.15">
      <c r="A89" s="49" t="s">
        <v>483</v>
      </c>
      <c r="B89" s="105" t="s">
        <v>1287</v>
      </c>
      <c r="C89" s="4" t="s">
        <v>1288</v>
      </c>
      <c r="D89" s="3" t="s">
        <v>184</v>
      </c>
      <c r="E89" s="3" t="s">
        <v>230</v>
      </c>
      <c r="F89" s="4" t="s">
        <v>1298</v>
      </c>
      <c r="G89" s="4" t="s">
        <v>1299</v>
      </c>
      <c r="H89" s="125" t="s">
        <v>1303</v>
      </c>
      <c r="I89" s="137" t="s">
        <v>1301</v>
      </c>
      <c r="J89" s="3" t="s">
        <v>14</v>
      </c>
      <c r="K89" s="3"/>
      <c r="L89" s="3" t="s">
        <v>15</v>
      </c>
      <c r="M89" s="3"/>
      <c r="N89" s="3"/>
      <c r="O89" s="3"/>
      <c r="P89" s="3"/>
      <c r="Q89" s="3"/>
      <c r="R89" s="3"/>
      <c r="S89" s="3"/>
      <c r="T89" s="5"/>
      <c r="U89" s="3"/>
      <c r="V89" s="3"/>
      <c r="W89" s="3"/>
    </row>
    <row r="90" spans="1:23" ht="77.25" customHeight="1" x14ac:dyDescent="0.15">
      <c r="A90" s="49" t="s">
        <v>484</v>
      </c>
      <c r="B90" s="105" t="s">
        <v>1287</v>
      </c>
      <c r="C90" s="4" t="s">
        <v>1288</v>
      </c>
      <c r="D90" s="3" t="s">
        <v>184</v>
      </c>
      <c r="E90" s="3" t="s">
        <v>230</v>
      </c>
      <c r="F90" s="4" t="s">
        <v>1304</v>
      </c>
      <c r="G90" s="4" t="s">
        <v>1305</v>
      </c>
      <c r="H90" s="125" t="s">
        <v>1306</v>
      </c>
      <c r="I90" s="132"/>
      <c r="J90" s="3" t="s">
        <v>14</v>
      </c>
      <c r="K90" s="3"/>
      <c r="L90" s="3" t="s">
        <v>15</v>
      </c>
      <c r="M90" s="3"/>
      <c r="N90" s="3"/>
      <c r="O90" s="3"/>
      <c r="P90" s="3"/>
      <c r="Q90" s="3"/>
      <c r="R90" s="3"/>
      <c r="S90" s="3"/>
      <c r="T90" s="5"/>
      <c r="U90" s="3"/>
      <c r="V90" s="3"/>
      <c r="W90" s="3"/>
    </row>
    <row r="91" spans="1:23" ht="77.25" customHeight="1" x14ac:dyDescent="0.15">
      <c r="A91" s="49" t="s">
        <v>485</v>
      </c>
      <c r="B91" s="105" t="s">
        <v>1287</v>
      </c>
      <c r="C91" s="4" t="s">
        <v>1288</v>
      </c>
      <c r="D91" s="3" t="s">
        <v>184</v>
      </c>
      <c r="E91" s="3" t="s">
        <v>230</v>
      </c>
      <c r="F91" s="4" t="s">
        <v>1310</v>
      </c>
      <c r="G91" s="4" t="s">
        <v>1311</v>
      </c>
      <c r="H91" s="125" t="s">
        <v>1312</v>
      </c>
      <c r="I91" s="132"/>
      <c r="J91" s="3" t="s">
        <v>45</v>
      </c>
      <c r="K91" s="3"/>
      <c r="L91" s="3" t="s">
        <v>15</v>
      </c>
      <c r="M91" s="3"/>
      <c r="N91" s="3"/>
      <c r="O91" s="3"/>
      <c r="P91" s="3"/>
      <c r="Q91" s="3"/>
      <c r="R91" s="3"/>
      <c r="S91" s="3"/>
      <c r="T91" s="5"/>
      <c r="U91" s="3"/>
      <c r="V91" s="3"/>
      <c r="W91" s="3"/>
    </row>
    <row r="92" spans="1:23" ht="77.25" customHeight="1" x14ac:dyDescent="0.15">
      <c r="A92" s="49" t="s">
        <v>486</v>
      </c>
      <c r="B92" s="105" t="s">
        <v>1287</v>
      </c>
      <c r="C92" s="4" t="s">
        <v>1288</v>
      </c>
      <c r="D92" s="3" t="s">
        <v>184</v>
      </c>
      <c r="E92" s="3" t="s">
        <v>230</v>
      </c>
      <c r="F92" s="4" t="s">
        <v>1313</v>
      </c>
      <c r="G92" s="4" t="s">
        <v>1314</v>
      </c>
      <c r="H92" s="125" t="s">
        <v>1315</v>
      </c>
      <c r="I92" s="132"/>
      <c r="J92" s="3" t="s">
        <v>45</v>
      </c>
      <c r="K92" s="3"/>
      <c r="L92" s="3" t="s">
        <v>15</v>
      </c>
      <c r="M92" s="3"/>
      <c r="N92" s="3"/>
      <c r="O92" s="3"/>
      <c r="P92" s="3"/>
      <c r="Q92" s="3"/>
      <c r="R92" s="3"/>
      <c r="S92" s="3"/>
      <c r="T92" s="5"/>
      <c r="U92" s="3"/>
      <c r="V92" s="3"/>
      <c r="W92" s="3"/>
    </row>
    <row r="93" spans="1:23" ht="77.25" customHeight="1" x14ac:dyDescent="0.15">
      <c r="A93" s="49" t="s">
        <v>487</v>
      </c>
      <c r="B93" s="105" t="s">
        <v>1287</v>
      </c>
      <c r="C93" s="4" t="s">
        <v>1288</v>
      </c>
      <c r="D93" s="3" t="s">
        <v>184</v>
      </c>
      <c r="E93" s="3" t="s">
        <v>230</v>
      </c>
      <c r="F93" s="4" t="s">
        <v>1316</v>
      </c>
      <c r="G93" s="4" t="s">
        <v>1317</v>
      </c>
      <c r="H93" s="125" t="s">
        <v>1318</v>
      </c>
      <c r="I93" s="132"/>
      <c r="J93" s="3" t="s">
        <v>45</v>
      </c>
      <c r="K93" s="3"/>
      <c r="L93" s="3" t="s">
        <v>15</v>
      </c>
      <c r="M93" s="3"/>
      <c r="N93" s="3"/>
      <c r="O93" s="3"/>
      <c r="P93" s="3"/>
      <c r="Q93" s="3"/>
      <c r="R93" s="3"/>
      <c r="S93" s="3"/>
      <c r="T93" s="5"/>
      <c r="U93" s="3"/>
      <c r="V93" s="3"/>
      <c r="W93" s="3"/>
    </row>
    <row r="94" spans="1:23" ht="77.25" customHeight="1" x14ac:dyDescent="0.15">
      <c r="A94" s="49" t="s">
        <v>488</v>
      </c>
      <c r="B94" s="105" t="s">
        <v>1287</v>
      </c>
      <c r="C94" s="4" t="s">
        <v>1288</v>
      </c>
      <c r="D94" s="3" t="s">
        <v>184</v>
      </c>
      <c r="E94" s="3" t="s">
        <v>230</v>
      </c>
      <c r="F94" s="4" t="s">
        <v>1319</v>
      </c>
      <c r="G94" s="4" t="s">
        <v>1320</v>
      </c>
      <c r="H94" s="125"/>
      <c r="I94" s="132"/>
      <c r="J94" s="3" t="s">
        <v>14</v>
      </c>
      <c r="K94" s="3"/>
      <c r="L94" s="3" t="s">
        <v>15</v>
      </c>
      <c r="M94" s="3"/>
      <c r="N94" s="3"/>
      <c r="O94" s="3"/>
      <c r="P94" s="3"/>
      <c r="Q94" s="3"/>
      <c r="R94" s="3"/>
      <c r="S94" s="3"/>
      <c r="T94" s="5"/>
      <c r="U94" s="3"/>
      <c r="V94" s="3"/>
      <c r="W94" s="3"/>
    </row>
    <row r="95" spans="1:23" ht="77.25" customHeight="1" x14ac:dyDescent="0.15">
      <c r="A95" s="49" t="s">
        <v>489</v>
      </c>
      <c r="B95" s="105" t="s">
        <v>1287</v>
      </c>
      <c r="C95" s="4" t="s">
        <v>1288</v>
      </c>
      <c r="D95" s="3" t="s">
        <v>184</v>
      </c>
      <c r="E95" s="3" t="s">
        <v>230</v>
      </c>
      <c r="F95" s="4" t="s">
        <v>1322</v>
      </c>
      <c r="G95" s="4" t="s">
        <v>1323</v>
      </c>
      <c r="H95" s="125" t="s">
        <v>1326</v>
      </c>
      <c r="I95" s="132"/>
      <c r="J95" s="3" t="s">
        <v>14</v>
      </c>
      <c r="K95" s="3"/>
      <c r="L95" s="3" t="s">
        <v>15</v>
      </c>
      <c r="M95" s="3"/>
      <c r="N95" s="3"/>
      <c r="O95" s="3"/>
      <c r="P95" s="3"/>
      <c r="Q95" s="3"/>
      <c r="R95" s="3"/>
      <c r="S95" s="3"/>
      <c r="T95" s="5"/>
      <c r="U95" s="3"/>
      <c r="V95" s="3"/>
      <c r="W95" s="3"/>
    </row>
    <row r="96" spans="1:23" ht="77.25" customHeight="1" x14ac:dyDescent="0.15">
      <c r="A96" s="49" t="s">
        <v>490</v>
      </c>
      <c r="B96" s="104" t="s">
        <v>1324</v>
      </c>
      <c r="C96" s="4" t="s">
        <v>1325</v>
      </c>
      <c r="D96" s="3" t="s">
        <v>184</v>
      </c>
      <c r="E96" s="4" t="s">
        <v>1331</v>
      </c>
      <c r="F96" s="4" t="s">
        <v>1327</v>
      </c>
      <c r="G96" s="4" t="s">
        <v>1328</v>
      </c>
      <c r="H96" s="125" t="s">
        <v>1329</v>
      </c>
      <c r="I96" s="132" t="s">
        <v>1330</v>
      </c>
      <c r="J96" s="3" t="s">
        <v>45</v>
      </c>
      <c r="K96" s="3"/>
      <c r="L96" s="3" t="s">
        <v>15</v>
      </c>
      <c r="M96" s="3"/>
      <c r="N96" s="3"/>
      <c r="O96" s="3"/>
      <c r="P96" s="3"/>
      <c r="Q96" s="3"/>
      <c r="R96" s="3"/>
      <c r="S96" s="3"/>
      <c r="T96" s="5"/>
      <c r="U96" s="3"/>
      <c r="V96" s="3"/>
      <c r="W96" s="3"/>
    </row>
    <row r="97" spans="1:23" ht="77.25" customHeight="1" x14ac:dyDescent="0.15">
      <c r="A97" s="49" t="s">
        <v>491</v>
      </c>
      <c r="B97" s="104" t="s">
        <v>1324</v>
      </c>
      <c r="C97" s="4" t="s">
        <v>1325</v>
      </c>
      <c r="D97" s="3" t="s">
        <v>184</v>
      </c>
      <c r="E97" s="4" t="s">
        <v>1331</v>
      </c>
      <c r="F97" s="4" t="s">
        <v>1332</v>
      </c>
      <c r="G97" s="4" t="s">
        <v>1333</v>
      </c>
      <c r="H97" s="125" t="s">
        <v>1334</v>
      </c>
      <c r="I97" s="132"/>
      <c r="J97" s="3" t="s">
        <v>45</v>
      </c>
      <c r="K97" s="3"/>
      <c r="L97" s="3" t="s">
        <v>15</v>
      </c>
      <c r="M97" s="3"/>
      <c r="N97" s="3"/>
      <c r="O97" s="3"/>
      <c r="P97" s="3"/>
      <c r="Q97" s="3"/>
      <c r="R97" s="3"/>
      <c r="S97" s="3"/>
      <c r="T97" s="5"/>
      <c r="U97" s="3"/>
      <c r="V97" s="3"/>
      <c r="W97" s="3"/>
    </row>
    <row r="98" spans="1:23" ht="77.25" customHeight="1" x14ac:dyDescent="0.15">
      <c r="A98" s="49" t="s">
        <v>492</v>
      </c>
      <c r="B98" s="104" t="s">
        <v>1324</v>
      </c>
      <c r="C98" s="4" t="s">
        <v>1325</v>
      </c>
      <c r="D98" s="3" t="s">
        <v>184</v>
      </c>
      <c r="E98" s="4" t="s">
        <v>1331</v>
      </c>
      <c r="F98" s="4" t="s">
        <v>1335</v>
      </c>
      <c r="G98" s="4" t="s">
        <v>1336</v>
      </c>
      <c r="H98" s="125" t="s">
        <v>1337</v>
      </c>
      <c r="I98" s="132"/>
      <c r="J98" s="3" t="s">
        <v>45</v>
      </c>
      <c r="K98" s="3"/>
      <c r="L98" s="3" t="s">
        <v>15</v>
      </c>
      <c r="M98" s="3"/>
      <c r="N98" s="3"/>
      <c r="O98" s="3"/>
      <c r="P98" s="3"/>
      <c r="Q98" s="3"/>
      <c r="R98" s="3"/>
      <c r="S98" s="3"/>
      <c r="T98" s="5"/>
      <c r="U98" s="3"/>
      <c r="V98" s="3"/>
      <c r="W98" s="3"/>
    </row>
    <row r="99" spans="1:23" ht="77.25" customHeight="1" x14ac:dyDescent="0.15">
      <c r="A99" s="49" t="s">
        <v>921</v>
      </c>
      <c r="B99" s="104" t="s">
        <v>1324</v>
      </c>
      <c r="C99" s="4" t="s">
        <v>1325</v>
      </c>
      <c r="D99" s="3" t="s">
        <v>184</v>
      </c>
      <c r="E99" s="4" t="s">
        <v>1331</v>
      </c>
      <c r="F99" s="4" t="s">
        <v>1339</v>
      </c>
      <c r="G99" s="4" t="s">
        <v>1338</v>
      </c>
      <c r="H99" s="125" t="s">
        <v>1340</v>
      </c>
      <c r="I99" s="132"/>
      <c r="J99" s="3" t="s">
        <v>45</v>
      </c>
      <c r="K99" s="3"/>
      <c r="L99" s="3" t="s">
        <v>15</v>
      </c>
      <c r="M99" s="3"/>
      <c r="N99" s="3"/>
      <c r="O99" s="3"/>
      <c r="P99" s="3"/>
      <c r="Q99" s="3"/>
      <c r="R99" s="3"/>
      <c r="S99" s="3"/>
      <c r="T99" s="5"/>
      <c r="U99" s="3"/>
      <c r="V99" s="3"/>
      <c r="W99" s="3"/>
    </row>
    <row r="100" spans="1:23" ht="77.25" customHeight="1" x14ac:dyDescent="0.15">
      <c r="A100" s="49" t="s">
        <v>493</v>
      </c>
      <c r="B100" s="104" t="s">
        <v>1324</v>
      </c>
      <c r="C100" s="4" t="s">
        <v>1325</v>
      </c>
      <c r="D100" s="3" t="s">
        <v>184</v>
      </c>
      <c r="E100" s="4" t="s">
        <v>1331</v>
      </c>
      <c r="F100" s="4" t="s">
        <v>1341</v>
      </c>
      <c r="G100" s="4" t="s">
        <v>1342</v>
      </c>
      <c r="H100" s="125" t="s">
        <v>1343</v>
      </c>
      <c r="I100" s="132"/>
      <c r="J100" s="3" t="s">
        <v>45</v>
      </c>
      <c r="K100" s="3"/>
      <c r="L100" s="3" t="s">
        <v>15</v>
      </c>
      <c r="M100" s="3"/>
      <c r="N100" s="3"/>
      <c r="O100" s="3"/>
      <c r="P100" s="3"/>
      <c r="Q100" s="3"/>
      <c r="R100" s="3"/>
      <c r="S100" s="3"/>
      <c r="T100" s="5"/>
      <c r="U100" s="3"/>
      <c r="V100" s="3"/>
      <c r="W100" s="3"/>
    </row>
    <row r="101" spans="1:23" ht="77.25" customHeight="1" x14ac:dyDescent="0.15">
      <c r="A101" s="49" t="s">
        <v>494</v>
      </c>
      <c r="B101" s="104" t="s">
        <v>1324</v>
      </c>
      <c r="C101" s="4" t="s">
        <v>1325</v>
      </c>
      <c r="D101" s="3" t="s">
        <v>184</v>
      </c>
      <c r="E101" s="4" t="s">
        <v>1331</v>
      </c>
      <c r="F101" s="4" t="s">
        <v>1344</v>
      </c>
      <c r="G101" s="4" t="s">
        <v>1345</v>
      </c>
      <c r="H101" s="125" t="s">
        <v>1346</v>
      </c>
      <c r="I101" s="132"/>
      <c r="J101" s="3" t="s">
        <v>45</v>
      </c>
      <c r="K101" s="3"/>
      <c r="L101" s="3" t="s">
        <v>15</v>
      </c>
      <c r="M101" s="3"/>
      <c r="N101" s="3"/>
      <c r="O101" s="3"/>
      <c r="P101" s="3"/>
      <c r="Q101" s="3"/>
      <c r="R101" s="3"/>
      <c r="S101" s="3"/>
      <c r="T101" s="5"/>
      <c r="U101" s="3"/>
      <c r="V101" s="3"/>
      <c r="W101" s="3"/>
    </row>
    <row r="102" spans="1:23" ht="77.25" customHeight="1" x14ac:dyDescent="0.15">
      <c r="A102" s="49" t="s">
        <v>495</v>
      </c>
      <c r="B102" s="104" t="s">
        <v>1324</v>
      </c>
      <c r="C102" s="4" t="s">
        <v>1325</v>
      </c>
      <c r="D102" s="3" t="s">
        <v>184</v>
      </c>
      <c r="E102" s="4" t="s">
        <v>1331</v>
      </c>
      <c r="F102" s="4" t="s">
        <v>1347</v>
      </c>
      <c r="G102" s="4" t="s">
        <v>1348</v>
      </c>
      <c r="H102" s="125" t="s">
        <v>1349</v>
      </c>
      <c r="I102" s="132"/>
      <c r="J102" s="3" t="s">
        <v>46</v>
      </c>
      <c r="K102" s="3"/>
      <c r="L102" s="3" t="s">
        <v>15</v>
      </c>
      <c r="M102" s="3"/>
      <c r="N102" s="3"/>
      <c r="O102" s="3"/>
      <c r="P102" s="3"/>
      <c r="Q102" s="3"/>
      <c r="R102" s="3"/>
      <c r="S102" s="3"/>
      <c r="T102" s="5"/>
      <c r="U102" s="3"/>
      <c r="V102" s="3"/>
      <c r="W102" s="3"/>
    </row>
    <row r="103" spans="1:23" ht="77.25" customHeight="1" x14ac:dyDescent="0.15">
      <c r="A103" s="49" t="s">
        <v>898</v>
      </c>
      <c r="B103" s="104" t="s">
        <v>1324</v>
      </c>
      <c r="C103" s="4" t="s">
        <v>1325</v>
      </c>
      <c r="D103" s="3" t="s">
        <v>184</v>
      </c>
      <c r="E103" s="4" t="s">
        <v>1331</v>
      </c>
      <c r="F103" s="4" t="s">
        <v>1350</v>
      </c>
      <c r="G103" s="4" t="s">
        <v>1351</v>
      </c>
      <c r="H103" s="125" t="s">
        <v>1359</v>
      </c>
      <c r="I103" s="132" t="s">
        <v>1352</v>
      </c>
      <c r="J103" s="3" t="s">
        <v>45</v>
      </c>
      <c r="K103" s="3"/>
      <c r="L103" s="3" t="s">
        <v>15</v>
      </c>
      <c r="M103" s="3"/>
      <c r="N103" s="3"/>
      <c r="O103" s="3"/>
      <c r="P103" s="3"/>
      <c r="Q103" s="3"/>
      <c r="R103" s="3"/>
      <c r="S103" s="3"/>
      <c r="T103" s="5"/>
      <c r="U103" s="3"/>
      <c r="V103" s="3"/>
      <c r="W103" s="3"/>
    </row>
    <row r="104" spans="1:23" ht="77.25" customHeight="1" x14ac:dyDescent="0.15">
      <c r="A104" s="49" t="s">
        <v>496</v>
      </c>
      <c r="B104" s="104" t="s">
        <v>1324</v>
      </c>
      <c r="C104" s="4" t="s">
        <v>1325</v>
      </c>
      <c r="D104" s="3" t="s">
        <v>184</v>
      </c>
      <c r="E104" s="4" t="s">
        <v>1331</v>
      </c>
      <c r="F104" s="4" t="s">
        <v>1353</v>
      </c>
      <c r="G104" s="4" t="s">
        <v>1354</v>
      </c>
      <c r="H104" s="125" t="s">
        <v>1355</v>
      </c>
      <c r="I104" s="132"/>
      <c r="J104" s="3" t="s">
        <v>45</v>
      </c>
      <c r="K104" s="3"/>
      <c r="L104" s="3" t="s">
        <v>15</v>
      </c>
      <c r="M104" s="3"/>
      <c r="N104" s="3"/>
      <c r="O104" s="3"/>
      <c r="P104" s="3"/>
      <c r="Q104" s="3"/>
      <c r="R104" s="3"/>
      <c r="S104" s="3"/>
      <c r="T104" s="5"/>
      <c r="U104" s="3"/>
      <c r="V104" s="3"/>
      <c r="W104" s="3"/>
    </row>
    <row r="105" spans="1:23" ht="77.25" customHeight="1" x14ac:dyDescent="0.15">
      <c r="A105" s="49" t="s">
        <v>497</v>
      </c>
      <c r="B105" s="104" t="s">
        <v>1324</v>
      </c>
      <c r="C105" s="4" t="s">
        <v>1325</v>
      </c>
      <c r="D105" s="3" t="s">
        <v>184</v>
      </c>
      <c r="E105" s="4" t="s">
        <v>1331</v>
      </c>
      <c r="F105" s="4" t="s">
        <v>1356</v>
      </c>
      <c r="G105" s="4" t="s">
        <v>1357</v>
      </c>
      <c r="H105" s="125" t="s">
        <v>1358</v>
      </c>
      <c r="I105" s="132"/>
      <c r="J105" s="3" t="s">
        <v>45</v>
      </c>
      <c r="K105" s="3"/>
      <c r="L105" s="3" t="s">
        <v>15</v>
      </c>
      <c r="M105" s="3"/>
      <c r="N105" s="3"/>
      <c r="O105" s="3"/>
      <c r="P105" s="3"/>
      <c r="Q105" s="3"/>
      <c r="R105" s="3"/>
      <c r="S105" s="3"/>
      <c r="T105" s="5"/>
      <c r="U105" s="3"/>
      <c r="V105" s="3"/>
      <c r="W105" s="3"/>
    </row>
    <row r="106" spans="1:23" ht="77.25" customHeight="1" x14ac:dyDescent="0.15">
      <c r="A106" s="49" t="s">
        <v>498</v>
      </c>
      <c r="B106" s="102" t="s">
        <v>1706</v>
      </c>
      <c r="C106" s="4" t="s">
        <v>1707</v>
      </c>
      <c r="D106" s="3" t="s">
        <v>1708</v>
      </c>
      <c r="E106" s="3" t="s">
        <v>1709</v>
      </c>
      <c r="F106" s="4" t="s">
        <v>1833</v>
      </c>
      <c r="G106" s="4" t="s">
        <v>1710</v>
      </c>
      <c r="H106" s="125" t="s">
        <v>1711</v>
      </c>
      <c r="I106" s="132"/>
      <c r="J106" s="3" t="s">
        <v>43</v>
      </c>
      <c r="K106" s="3"/>
      <c r="L106" s="3" t="s">
        <v>15</v>
      </c>
      <c r="M106" s="3"/>
      <c r="N106" s="3"/>
      <c r="O106" s="3"/>
      <c r="P106" s="3"/>
      <c r="Q106" s="3"/>
      <c r="R106" s="3"/>
      <c r="S106" s="3"/>
      <c r="T106" s="5"/>
      <c r="U106" s="3"/>
      <c r="V106" s="3"/>
      <c r="W106" s="3"/>
    </row>
    <row r="107" spans="1:23" ht="77.25" customHeight="1" x14ac:dyDescent="0.15">
      <c r="A107" s="49" t="s">
        <v>499</v>
      </c>
      <c r="B107" s="102" t="s">
        <v>1706</v>
      </c>
      <c r="C107" s="4" t="s">
        <v>1707</v>
      </c>
      <c r="D107" s="3" t="s">
        <v>1708</v>
      </c>
      <c r="E107" s="3" t="s">
        <v>1709</v>
      </c>
      <c r="F107" s="4" t="s">
        <v>1834</v>
      </c>
      <c r="G107" s="4" t="s">
        <v>1712</v>
      </c>
      <c r="H107" s="125" t="s">
        <v>1713</v>
      </c>
      <c r="I107" s="132"/>
      <c r="J107" s="3" t="s">
        <v>43</v>
      </c>
      <c r="K107" s="3"/>
      <c r="L107" s="3" t="s">
        <v>15</v>
      </c>
      <c r="M107" s="3"/>
      <c r="N107" s="3"/>
      <c r="O107" s="3"/>
      <c r="P107" s="3"/>
      <c r="Q107" s="3"/>
      <c r="R107" s="3"/>
      <c r="S107" s="3"/>
      <c r="T107" s="5"/>
      <c r="U107" s="3"/>
      <c r="V107" s="3"/>
      <c r="W107" s="3"/>
    </row>
    <row r="108" spans="1:23" ht="77.25" customHeight="1" x14ac:dyDescent="0.15">
      <c r="A108" s="49" t="s">
        <v>913</v>
      </c>
      <c r="B108" s="102" t="s">
        <v>1706</v>
      </c>
      <c r="C108" s="4" t="s">
        <v>1707</v>
      </c>
      <c r="D108" s="3" t="s">
        <v>184</v>
      </c>
      <c r="E108" s="3" t="s">
        <v>230</v>
      </c>
      <c r="F108" s="4" t="s">
        <v>1846</v>
      </c>
      <c r="G108" s="4" t="s">
        <v>1843</v>
      </c>
      <c r="H108" s="125" t="s">
        <v>1844</v>
      </c>
      <c r="I108" s="132"/>
      <c r="J108" s="3" t="s">
        <v>44</v>
      </c>
      <c r="K108" s="3"/>
      <c r="L108" s="3" t="s">
        <v>15</v>
      </c>
      <c r="M108" s="3"/>
      <c r="N108" s="3"/>
      <c r="O108" s="3"/>
      <c r="P108" s="3"/>
      <c r="Q108" s="3"/>
      <c r="R108" s="3"/>
      <c r="S108" s="3"/>
      <c r="T108" s="5"/>
      <c r="U108" s="3"/>
      <c r="V108" s="3"/>
      <c r="W108" s="3"/>
    </row>
    <row r="109" spans="1:23" ht="77.25" customHeight="1" x14ac:dyDescent="0.15">
      <c r="A109" s="49" t="s">
        <v>500</v>
      </c>
      <c r="B109" s="102" t="s">
        <v>1706</v>
      </c>
      <c r="C109" s="4" t="s">
        <v>1707</v>
      </c>
      <c r="D109" s="3" t="s">
        <v>184</v>
      </c>
      <c r="E109" s="3" t="s">
        <v>230</v>
      </c>
      <c r="F109" s="4" t="s">
        <v>1845</v>
      </c>
      <c r="G109" s="4" t="s">
        <v>1847</v>
      </c>
      <c r="H109" s="125" t="s">
        <v>1848</v>
      </c>
      <c r="I109" s="132"/>
      <c r="J109" s="3" t="s">
        <v>44</v>
      </c>
      <c r="K109" s="3"/>
      <c r="L109" s="3" t="s">
        <v>15</v>
      </c>
      <c r="M109" s="3"/>
      <c r="N109" s="3"/>
      <c r="O109" s="3"/>
      <c r="P109" s="3"/>
      <c r="Q109" s="3"/>
      <c r="R109" s="3"/>
      <c r="S109" s="3"/>
      <c r="T109" s="5"/>
      <c r="U109" s="3"/>
      <c r="V109" s="3"/>
      <c r="W109" s="3"/>
    </row>
    <row r="110" spans="1:23" ht="77.25" customHeight="1" x14ac:dyDescent="0.15">
      <c r="A110" s="49" t="s">
        <v>501</v>
      </c>
      <c r="B110" s="102" t="s">
        <v>1706</v>
      </c>
      <c r="C110" s="4" t="s">
        <v>1707</v>
      </c>
      <c r="D110" s="3" t="s">
        <v>184</v>
      </c>
      <c r="E110" s="3" t="s">
        <v>230</v>
      </c>
      <c r="F110" s="4" t="s">
        <v>1849</v>
      </c>
      <c r="G110" s="4" t="s">
        <v>1850</v>
      </c>
      <c r="H110" s="125" t="s">
        <v>1851</v>
      </c>
      <c r="I110" s="132"/>
      <c r="J110" s="3" t="s">
        <v>44</v>
      </c>
      <c r="K110" s="3"/>
      <c r="L110" s="3" t="s">
        <v>15</v>
      </c>
      <c r="M110" s="3"/>
      <c r="N110" s="3"/>
      <c r="O110" s="3"/>
      <c r="P110" s="3"/>
      <c r="Q110" s="3"/>
      <c r="R110" s="3"/>
      <c r="S110" s="3"/>
      <c r="T110" s="5"/>
      <c r="U110" s="3"/>
      <c r="V110" s="3"/>
      <c r="W110" s="3"/>
    </row>
    <row r="111" spans="1:23" ht="77.25" customHeight="1" x14ac:dyDescent="0.15">
      <c r="A111" s="49" t="s">
        <v>502</v>
      </c>
      <c r="B111" s="102" t="s">
        <v>1706</v>
      </c>
      <c r="C111" s="4" t="s">
        <v>1707</v>
      </c>
      <c r="D111" s="3" t="s">
        <v>184</v>
      </c>
      <c r="E111" s="3" t="s">
        <v>230</v>
      </c>
      <c r="F111" s="4" t="s">
        <v>1852</v>
      </c>
      <c r="G111" s="4" t="s">
        <v>1853</v>
      </c>
      <c r="H111" s="125" t="s">
        <v>1854</v>
      </c>
      <c r="I111" s="132"/>
      <c r="J111" s="3" t="s">
        <v>44</v>
      </c>
      <c r="K111" s="3"/>
      <c r="L111" s="3" t="s">
        <v>15</v>
      </c>
      <c r="M111" s="3"/>
      <c r="N111" s="3"/>
      <c r="O111" s="3"/>
      <c r="P111" s="3"/>
      <c r="Q111" s="3"/>
      <c r="R111" s="3"/>
      <c r="S111" s="3"/>
      <c r="T111" s="5"/>
      <c r="U111" s="3"/>
      <c r="V111" s="3"/>
      <c r="W111" s="3"/>
    </row>
    <row r="112" spans="1:23" ht="77.25" customHeight="1" x14ac:dyDescent="0.15">
      <c r="A112" s="49" t="s">
        <v>503</v>
      </c>
      <c r="B112" s="102" t="s">
        <v>1706</v>
      </c>
      <c r="C112" s="4" t="s">
        <v>1707</v>
      </c>
      <c r="D112" s="3" t="s">
        <v>184</v>
      </c>
      <c r="E112" s="3" t="s">
        <v>230</v>
      </c>
      <c r="F112" s="4" t="s">
        <v>1855</v>
      </c>
      <c r="G112" s="4" t="s">
        <v>1856</v>
      </c>
      <c r="H112" s="125" t="s">
        <v>1857</v>
      </c>
      <c r="I112" s="135" t="s">
        <v>1876</v>
      </c>
      <c r="J112" s="3" t="s">
        <v>47</v>
      </c>
      <c r="K112" s="3"/>
      <c r="L112" s="3" t="s">
        <v>15</v>
      </c>
      <c r="M112" s="3"/>
      <c r="N112" s="3"/>
      <c r="O112" s="3"/>
      <c r="P112" s="3"/>
      <c r="Q112" s="3"/>
      <c r="R112" s="3"/>
      <c r="S112" s="3"/>
      <c r="T112" s="5"/>
      <c r="U112" s="3"/>
      <c r="V112" s="3"/>
      <c r="W112" s="3"/>
    </row>
    <row r="113" spans="1:23" ht="77.25" customHeight="1" x14ac:dyDescent="0.15">
      <c r="A113" s="49" t="s">
        <v>504</v>
      </c>
      <c r="B113" s="102" t="s">
        <v>1706</v>
      </c>
      <c r="C113" s="4" t="s">
        <v>1707</v>
      </c>
      <c r="D113" s="3" t="s">
        <v>184</v>
      </c>
      <c r="E113" s="3" t="s">
        <v>230</v>
      </c>
      <c r="F113" s="4" t="s">
        <v>1858</v>
      </c>
      <c r="G113" s="4" t="s">
        <v>1859</v>
      </c>
      <c r="H113" s="125" t="s">
        <v>1860</v>
      </c>
      <c r="I113" s="132"/>
      <c r="J113" s="3" t="s">
        <v>44</v>
      </c>
      <c r="K113" s="3"/>
      <c r="L113" s="3" t="s">
        <v>15</v>
      </c>
      <c r="M113" s="3"/>
      <c r="N113" s="3"/>
      <c r="O113" s="3"/>
      <c r="P113" s="3"/>
      <c r="Q113" s="3"/>
      <c r="R113" s="3"/>
      <c r="S113" s="3"/>
      <c r="T113" s="5"/>
      <c r="U113" s="3"/>
      <c r="V113" s="3"/>
      <c r="W113" s="3"/>
    </row>
    <row r="114" spans="1:23" ht="77.25" customHeight="1" x14ac:dyDescent="0.15">
      <c r="A114" s="49" t="s">
        <v>505</v>
      </c>
      <c r="B114" s="102" t="s">
        <v>1706</v>
      </c>
      <c r="C114" s="4" t="s">
        <v>1707</v>
      </c>
      <c r="D114" s="3" t="s">
        <v>184</v>
      </c>
      <c r="E114" s="3" t="s">
        <v>230</v>
      </c>
      <c r="F114" s="4" t="s">
        <v>1840</v>
      </c>
      <c r="G114" s="4" t="s">
        <v>1841</v>
      </c>
      <c r="H114" s="125" t="s">
        <v>1842</v>
      </c>
      <c r="I114" s="132"/>
      <c r="J114" s="3" t="s">
        <v>44</v>
      </c>
      <c r="K114" s="3"/>
      <c r="L114" s="3" t="s">
        <v>15</v>
      </c>
      <c r="M114" s="3"/>
      <c r="N114" s="3"/>
      <c r="O114" s="3"/>
      <c r="P114" s="3"/>
      <c r="Q114" s="3"/>
      <c r="R114" s="3"/>
      <c r="S114" s="3"/>
      <c r="T114" s="5"/>
      <c r="U114" s="3"/>
      <c r="V114" s="3"/>
      <c r="W114" s="3"/>
    </row>
    <row r="115" spans="1:23" ht="77.25" customHeight="1" x14ac:dyDescent="0.15">
      <c r="A115" s="49" t="s">
        <v>506</v>
      </c>
      <c r="B115" s="102" t="s">
        <v>1706</v>
      </c>
      <c r="C115" s="4" t="s">
        <v>1707</v>
      </c>
      <c r="D115" s="3" t="s">
        <v>184</v>
      </c>
      <c r="E115" s="3" t="s">
        <v>230</v>
      </c>
      <c r="F115" s="4" t="s">
        <v>1861</v>
      </c>
      <c r="G115" s="4" t="s">
        <v>1862</v>
      </c>
      <c r="H115" s="125" t="s">
        <v>1871</v>
      </c>
      <c r="I115" s="132"/>
      <c r="J115" s="3" t="s">
        <v>44</v>
      </c>
      <c r="K115" s="3"/>
      <c r="L115" s="3" t="s">
        <v>15</v>
      </c>
      <c r="M115" s="3"/>
      <c r="N115" s="3"/>
      <c r="O115" s="3"/>
      <c r="P115" s="3"/>
      <c r="Q115" s="3"/>
      <c r="R115" s="3"/>
      <c r="S115" s="3"/>
      <c r="T115" s="5"/>
      <c r="U115" s="3"/>
      <c r="V115" s="3"/>
      <c r="W115" s="3"/>
    </row>
    <row r="116" spans="1:23" ht="77.25" customHeight="1" x14ac:dyDescent="0.15">
      <c r="A116" s="49" t="s">
        <v>507</v>
      </c>
      <c r="B116" s="102" t="s">
        <v>1706</v>
      </c>
      <c r="C116" s="4" t="s">
        <v>1707</v>
      </c>
      <c r="D116" s="3" t="s">
        <v>184</v>
      </c>
      <c r="E116" s="3" t="s">
        <v>230</v>
      </c>
      <c r="F116" s="4" t="s">
        <v>1867</v>
      </c>
      <c r="G116" s="4" t="s">
        <v>1863</v>
      </c>
      <c r="H116" s="125" t="s">
        <v>1872</v>
      </c>
      <c r="I116" s="132"/>
      <c r="J116" s="3" t="s">
        <v>44</v>
      </c>
      <c r="K116" s="3"/>
      <c r="L116" s="3" t="s">
        <v>15</v>
      </c>
      <c r="M116" s="3"/>
      <c r="N116" s="3"/>
      <c r="O116" s="3"/>
      <c r="P116" s="3"/>
      <c r="Q116" s="3"/>
      <c r="R116" s="3"/>
      <c r="S116" s="3"/>
      <c r="T116" s="5"/>
      <c r="U116" s="3"/>
      <c r="V116" s="3"/>
      <c r="W116" s="3"/>
    </row>
    <row r="117" spans="1:23" ht="77.25" customHeight="1" x14ac:dyDescent="0.15">
      <c r="A117" s="49" t="s">
        <v>508</v>
      </c>
      <c r="B117" s="102" t="s">
        <v>1706</v>
      </c>
      <c r="C117" s="4" t="s">
        <v>1707</v>
      </c>
      <c r="D117" s="3" t="s">
        <v>184</v>
      </c>
      <c r="E117" s="3" t="s">
        <v>230</v>
      </c>
      <c r="F117" s="4" t="s">
        <v>1869</v>
      </c>
      <c r="G117" s="4" t="s">
        <v>1864</v>
      </c>
      <c r="H117" s="125" t="s">
        <v>1873</v>
      </c>
      <c r="I117" s="132"/>
      <c r="J117" s="3" t="s">
        <v>44</v>
      </c>
      <c r="K117" s="3"/>
      <c r="L117" s="3" t="s">
        <v>15</v>
      </c>
      <c r="M117" s="3"/>
      <c r="N117" s="3"/>
      <c r="O117" s="3"/>
      <c r="P117" s="3"/>
      <c r="Q117" s="3"/>
      <c r="R117" s="3"/>
      <c r="S117" s="3"/>
      <c r="T117" s="5"/>
      <c r="U117" s="3"/>
      <c r="V117" s="3"/>
      <c r="W117" s="3"/>
    </row>
    <row r="118" spans="1:23" ht="77.25" customHeight="1" x14ac:dyDescent="0.15">
      <c r="A118" s="49" t="s">
        <v>509</v>
      </c>
      <c r="B118" s="102" t="s">
        <v>1706</v>
      </c>
      <c r="C118" s="4" t="s">
        <v>1707</v>
      </c>
      <c r="D118" s="3" t="s">
        <v>184</v>
      </c>
      <c r="E118" s="3" t="s">
        <v>230</v>
      </c>
      <c r="F118" s="4" t="s">
        <v>1870</v>
      </c>
      <c r="G118" s="4" t="s">
        <v>1865</v>
      </c>
      <c r="H118" s="125" t="s">
        <v>1874</v>
      </c>
      <c r="I118" s="132"/>
      <c r="J118" s="3" t="s">
        <v>44</v>
      </c>
      <c r="K118" s="3"/>
      <c r="L118" s="3" t="s">
        <v>15</v>
      </c>
      <c r="M118" s="3"/>
      <c r="N118" s="3"/>
      <c r="O118" s="3"/>
      <c r="P118" s="3"/>
      <c r="Q118" s="3"/>
      <c r="R118" s="3"/>
      <c r="S118" s="3"/>
      <c r="T118" s="5"/>
      <c r="U118" s="3"/>
      <c r="V118" s="3"/>
      <c r="W118" s="3"/>
    </row>
    <row r="119" spans="1:23" ht="77.25" customHeight="1" x14ac:dyDescent="0.15">
      <c r="A119" s="49" t="s">
        <v>510</v>
      </c>
      <c r="B119" s="102" t="s">
        <v>1706</v>
      </c>
      <c r="C119" s="4" t="s">
        <v>1707</v>
      </c>
      <c r="D119" s="3" t="s">
        <v>184</v>
      </c>
      <c r="E119" s="3" t="s">
        <v>230</v>
      </c>
      <c r="F119" s="4" t="s">
        <v>1868</v>
      </c>
      <c r="G119" s="4" t="s">
        <v>1866</v>
      </c>
      <c r="H119" s="125" t="s">
        <v>1875</v>
      </c>
      <c r="I119" s="135" t="s">
        <v>1876</v>
      </c>
      <c r="J119" s="3" t="s">
        <v>47</v>
      </c>
      <c r="K119" s="3"/>
      <c r="L119" s="3" t="s">
        <v>15</v>
      </c>
      <c r="M119" s="3"/>
      <c r="N119" s="3"/>
      <c r="O119" s="3"/>
      <c r="P119" s="3"/>
      <c r="Q119" s="3"/>
      <c r="R119" s="3"/>
      <c r="S119" s="3"/>
      <c r="T119" s="5"/>
      <c r="U119" s="3"/>
      <c r="V119" s="3"/>
      <c r="W119" s="3"/>
    </row>
    <row r="120" spans="1:23" ht="77.25" customHeight="1" x14ac:dyDescent="0.15">
      <c r="A120" s="49" t="s">
        <v>511</v>
      </c>
      <c r="B120" s="102" t="s">
        <v>1706</v>
      </c>
      <c r="C120" s="4" t="s">
        <v>1707</v>
      </c>
      <c r="D120" s="3" t="s">
        <v>184</v>
      </c>
      <c r="E120" s="3" t="s">
        <v>230</v>
      </c>
      <c r="F120" s="4" t="s">
        <v>1877</v>
      </c>
      <c r="G120" s="4" t="s">
        <v>1878</v>
      </c>
      <c r="H120" s="125" t="s">
        <v>1879</v>
      </c>
      <c r="I120" s="132"/>
      <c r="J120" s="3" t="s">
        <v>14</v>
      </c>
      <c r="K120" s="3"/>
      <c r="L120" s="3" t="s">
        <v>15</v>
      </c>
      <c r="M120" s="3"/>
      <c r="N120" s="3"/>
      <c r="O120" s="3"/>
      <c r="P120" s="3"/>
      <c r="Q120" s="3"/>
      <c r="R120" s="3"/>
      <c r="S120" s="3"/>
      <c r="T120" s="5"/>
      <c r="U120" s="3"/>
      <c r="V120" s="3"/>
      <c r="W120" s="3"/>
    </row>
    <row r="121" spans="1:23" ht="77.25" customHeight="1" x14ac:dyDescent="0.15">
      <c r="A121" s="49" t="s">
        <v>512</v>
      </c>
      <c r="B121" s="102" t="s">
        <v>1706</v>
      </c>
      <c r="C121" s="4" t="s">
        <v>1707</v>
      </c>
      <c r="D121" s="3" t="s">
        <v>184</v>
      </c>
      <c r="E121" s="3" t="s">
        <v>230</v>
      </c>
      <c r="F121" s="4" t="s">
        <v>1880</v>
      </c>
      <c r="G121" s="4" t="s">
        <v>1881</v>
      </c>
      <c r="H121" s="125" t="s">
        <v>1882</v>
      </c>
      <c r="I121" s="132"/>
      <c r="J121" s="3" t="s">
        <v>45</v>
      </c>
      <c r="K121" s="3"/>
      <c r="L121" s="3" t="s">
        <v>15</v>
      </c>
      <c r="M121" s="3"/>
      <c r="N121" s="3"/>
      <c r="O121" s="3"/>
      <c r="P121" s="3"/>
      <c r="Q121" s="3"/>
      <c r="R121" s="3"/>
      <c r="S121" s="3"/>
      <c r="T121" s="5"/>
      <c r="U121" s="3"/>
      <c r="V121" s="3"/>
      <c r="W121" s="3"/>
    </row>
    <row r="122" spans="1:23" ht="77.25" customHeight="1" x14ac:dyDescent="0.15">
      <c r="A122" s="49" t="s">
        <v>513</v>
      </c>
      <c r="B122" s="102" t="s">
        <v>1706</v>
      </c>
      <c r="C122" s="4" t="s">
        <v>1707</v>
      </c>
      <c r="D122" s="3" t="s">
        <v>184</v>
      </c>
      <c r="E122" s="3" t="s">
        <v>230</v>
      </c>
      <c r="F122" s="4" t="s">
        <v>1883</v>
      </c>
      <c r="G122" s="4" t="s">
        <v>1884</v>
      </c>
      <c r="H122" s="125" t="s">
        <v>1885</v>
      </c>
      <c r="I122" s="132"/>
      <c r="J122" s="3" t="s">
        <v>44</v>
      </c>
      <c r="K122" s="3"/>
      <c r="L122" s="3" t="s">
        <v>15</v>
      </c>
      <c r="M122" s="3"/>
      <c r="N122" s="3"/>
      <c r="O122" s="3"/>
      <c r="P122" s="3"/>
      <c r="Q122" s="3"/>
      <c r="R122" s="3"/>
      <c r="S122" s="3"/>
      <c r="T122" s="5"/>
      <c r="U122" s="3"/>
      <c r="V122" s="3"/>
      <c r="W122" s="3"/>
    </row>
    <row r="123" spans="1:23" ht="77.25" customHeight="1" x14ac:dyDescent="0.15">
      <c r="A123" s="49" t="s">
        <v>514</v>
      </c>
      <c r="B123" s="102" t="s">
        <v>1706</v>
      </c>
      <c r="C123" s="4" t="s">
        <v>1707</v>
      </c>
      <c r="D123" s="3" t="s">
        <v>184</v>
      </c>
      <c r="E123" s="3" t="s">
        <v>230</v>
      </c>
      <c r="F123" s="4" t="s">
        <v>1886</v>
      </c>
      <c r="G123" s="4" t="s">
        <v>1887</v>
      </c>
      <c r="H123" s="125" t="s">
        <v>1889</v>
      </c>
      <c r="I123" s="132" t="s">
        <v>1888</v>
      </c>
      <c r="J123" s="3" t="s">
        <v>44</v>
      </c>
      <c r="K123" s="3"/>
      <c r="L123" s="3" t="s">
        <v>15</v>
      </c>
      <c r="M123" s="3"/>
      <c r="N123" s="3"/>
      <c r="O123" s="3"/>
      <c r="P123" s="3"/>
      <c r="Q123" s="3"/>
      <c r="R123" s="3"/>
      <c r="S123" s="3"/>
      <c r="T123" s="5"/>
      <c r="U123" s="3"/>
      <c r="V123" s="3"/>
      <c r="W123" s="3"/>
    </row>
    <row r="124" spans="1:23" ht="77.25" customHeight="1" x14ac:dyDescent="0.15">
      <c r="A124" s="49" t="s">
        <v>518</v>
      </c>
      <c r="B124" s="4"/>
      <c r="C124" s="4"/>
      <c r="D124" s="3"/>
      <c r="E124" s="3"/>
      <c r="F124" s="4"/>
      <c r="G124" s="4"/>
      <c r="H124" s="125"/>
      <c r="I124" s="132"/>
      <c r="J124" s="3"/>
      <c r="K124" s="3"/>
      <c r="L124" s="3"/>
      <c r="M124" s="3"/>
      <c r="N124" s="3"/>
      <c r="O124" s="3"/>
      <c r="P124" s="3"/>
      <c r="Q124" s="3"/>
      <c r="R124" s="3"/>
      <c r="S124" s="3"/>
      <c r="T124" s="5"/>
      <c r="U124" s="3"/>
      <c r="V124" s="3"/>
      <c r="W124" s="3"/>
    </row>
    <row r="125" spans="1:23" ht="77.25" customHeight="1" x14ac:dyDescent="0.15">
      <c r="A125" s="49" t="s">
        <v>519</v>
      </c>
      <c r="B125" s="4"/>
      <c r="C125" s="4"/>
      <c r="D125" s="3"/>
      <c r="E125" s="3"/>
      <c r="F125" s="4"/>
      <c r="G125" s="4"/>
      <c r="H125" s="125"/>
      <c r="I125" s="132"/>
      <c r="J125" s="3"/>
      <c r="K125" s="3"/>
      <c r="L125" s="3"/>
      <c r="M125" s="3"/>
      <c r="N125" s="3"/>
      <c r="O125" s="3"/>
      <c r="P125" s="3"/>
      <c r="Q125" s="3"/>
      <c r="R125" s="3"/>
      <c r="S125" s="3"/>
      <c r="T125" s="5"/>
      <c r="U125" s="3"/>
      <c r="V125" s="3"/>
      <c r="W125" s="3"/>
    </row>
    <row r="126" spans="1:23" ht="77.25" customHeight="1" x14ac:dyDescent="0.15">
      <c r="A126" s="49" t="s">
        <v>551</v>
      </c>
      <c r="B126" s="4"/>
      <c r="C126" s="4"/>
      <c r="D126" s="3"/>
      <c r="E126" s="3"/>
      <c r="F126" s="4"/>
      <c r="G126" s="4"/>
      <c r="H126" s="125"/>
      <c r="I126" s="132"/>
      <c r="J126" s="3"/>
      <c r="K126" s="3"/>
      <c r="L126" s="3"/>
      <c r="M126" s="3"/>
      <c r="N126" s="3"/>
      <c r="O126" s="3"/>
      <c r="P126" s="3"/>
      <c r="Q126" s="3"/>
      <c r="R126" s="3"/>
      <c r="S126" s="3"/>
      <c r="T126" s="5"/>
      <c r="U126" s="3"/>
      <c r="V126" s="3"/>
      <c r="W126" s="3"/>
    </row>
    <row r="127" spans="1:23" ht="77.25" customHeight="1" x14ac:dyDescent="0.15">
      <c r="A127" s="49" t="s">
        <v>552</v>
      </c>
      <c r="B127" s="4"/>
      <c r="C127" s="4"/>
      <c r="D127" s="3"/>
      <c r="E127" s="3"/>
      <c r="F127" s="4"/>
      <c r="G127" s="4"/>
      <c r="H127" s="125"/>
      <c r="I127" s="132"/>
      <c r="J127" s="3"/>
      <c r="K127" s="3"/>
      <c r="L127" s="3"/>
      <c r="M127" s="3"/>
      <c r="N127" s="3"/>
      <c r="O127" s="3"/>
      <c r="P127" s="3"/>
      <c r="Q127" s="3"/>
      <c r="R127" s="3"/>
      <c r="S127" s="3"/>
      <c r="T127" s="5"/>
      <c r="U127" s="3"/>
      <c r="V127" s="3"/>
      <c r="W127" s="3"/>
    </row>
    <row r="128" spans="1:23" ht="77.25" customHeight="1" x14ac:dyDescent="0.15">
      <c r="A128" s="49" t="s">
        <v>553</v>
      </c>
      <c r="B128" s="4"/>
      <c r="C128" s="4"/>
      <c r="D128" s="3"/>
      <c r="E128" s="3"/>
      <c r="F128" s="4"/>
      <c r="G128" s="4"/>
      <c r="H128" s="125"/>
      <c r="I128" s="132"/>
      <c r="J128" s="3"/>
      <c r="K128" s="3"/>
      <c r="L128" s="3"/>
      <c r="M128" s="3"/>
      <c r="N128" s="3"/>
      <c r="O128" s="3"/>
      <c r="P128" s="3"/>
      <c r="Q128" s="3"/>
      <c r="R128" s="3"/>
      <c r="S128" s="3"/>
      <c r="T128" s="5"/>
      <c r="U128" s="3"/>
      <c r="V128" s="3"/>
      <c r="W128" s="3"/>
    </row>
    <row r="129" spans="1:23" ht="77.25" customHeight="1" x14ac:dyDescent="0.15">
      <c r="A129" s="49" t="s">
        <v>554</v>
      </c>
      <c r="B129" s="4"/>
      <c r="C129" s="4"/>
      <c r="D129" s="3"/>
      <c r="E129" s="3"/>
      <c r="F129" s="4"/>
      <c r="G129" s="4"/>
      <c r="H129" s="125"/>
      <c r="I129" s="132"/>
      <c r="J129" s="3"/>
      <c r="K129" s="3"/>
      <c r="L129" s="3"/>
      <c r="M129" s="3"/>
      <c r="N129" s="3"/>
      <c r="O129" s="3"/>
      <c r="P129" s="3"/>
      <c r="Q129" s="3"/>
      <c r="R129" s="3"/>
      <c r="S129" s="3"/>
      <c r="T129" s="5"/>
      <c r="U129" s="3"/>
      <c r="V129" s="3"/>
      <c r="W129" s="3"/>
    </row>
  </sheetData>
  <phoneticPr fontId="6"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P13:P129</xm:sqref>
        </x14:dataValidation>
        <x14:dataValidation type="list" allowBlank="1" showInputMessage="1" showErrorMessage="1">
          <x14:formula1>
            <xm:f>Sheet2!$G$4:$G$10</xm:f>
          </x14:formula1>
          <xm:sqref>M13:O129</xm:sqref>
        </x14:dataValidation>
        <x14:dataValidation type="list" allowBlank="1" showInputMessage="1" showErrorMessage="1">
          <x14:formula1>
            <xm:f>Sheet2!$J$4:$J$9</xm:f>
          </x14:formula1>
          <xm:sqref>Q13:Q129</xm:sqref>
        </x14:dataValidation>
        <x14:dataValidation type="list" allowBlank="1" showInputMessage="1" showErrorMessage="1">
          <x14:formula1>
            <xm:f>Sheet2!$K$4:$K$13</xm:f>
          </x14:formula1>
          <xm:sqref>K13:K129</xm:sqref>
        </x14:dataValidation>
        <x14:dataValidation type="list" allowBlank="1" showInputMessage="1" showErrorMessage="1">
          <x14:formula1>
            <xm:f>Sheet2!$G$4:$G$11</xm:f>
          </x14:formula1>
          <xm:sqref>R13:R129</xm:sqref>
        </x14:dataValidation>
        <x14:dataValidation type="list" allowBlank="1" showInputMessage="1" showErrorMessage="1">
          <x14:formula1>
            <xm:f>Sheet2!$M$4:$M$6</xm:f>
          </x14:formula1>
          <xm:sqref>S13:S129</xm:sqref>
        </x14:dataValidation>
        <x14:dataValidation type="list" allowBlank="1" showInputMessage="1" showErrorMessage="1">
          <x14:formula1>
            <xm:f>Sheet2!$D$4:$D$9</xm:f>
          </x14:formula1>
          <xm:sqref>J3:J129</xm:sqref>
        </x14:dataValidation>
        <x14:dataValidation type="list" allowBlank="1" showInputMessage="1" showErrorMessage="1">
          <x14:formula1>
            <xm:f>Sheet2!$F$4:$F$8</xm:f>
          </x14:formula1>
          <xm:sqref>L3:L129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9"/>
  <sheetViews>
    <sheetView tabSelected="1" zoomScale="85" zoomScaleNormal="85" workbookViewId="0">
      <pane xSplit="1" ySplit="2" topLeftCell="G4" activePane="bottomRight" state="frozen"/>
      <selection pane="topRight" activeCell="B1" sqref="B1"/>
      <selection pane="bottomLeft" activeCell="A3" sqref="A3"/>
      <selection pane="bottomRight" activeCell="J7" sqref="J7"/>
    </sheetView>
  </sheetViews>
  <sheetFormatPr defaultRowHeight="65.25" customHeight="1" x14ac:dyDescent="0.15"/>
  <cols>
    <col min="1" max="1" width="6.625" customWidth="1"/>
    <col min="2" max="2" width="19.125" customWidth="1"/>
    <col min="3" max="3" width="28.625" customWidth="1"/>
    <col min="4" max="4" width="12.25" bestFit="1" customWidth="1"/>
    <col min="5" max="5" width="20" bestFit="1" customWidth="1"/>
    <col min="6" max="6" width="35.875" customWidth="1"/>
    <col min="7" max="7" width="32.25" customWidth="1"/>
    <col min="8" max="8" width="46.5" style="35" customWidth="1"/>
    <col min="9" max="9" width="30" style="35" customWidth="1"/>
    <col min="10" max="10" width="9.5" bestFit="1" customWidth="1"/>
    <col min="11" max="11" width="8.5" bestFit="1" customWidth="1"/>
    <col min="12" max="12" width="13.625"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8.5" customHeight="1" thickBot="1" x14ac:dyDescent="0.2">
      <c r="A1" s="10"/>
      <c r="B1" s="11"/>
      <c r="C1" s="11"/>
      <c r="D1" s="11"/>
      <c r="E1" s="11"/>
      <c r="F1" s="32" t="s">
        <v>53</v>
      </c>
      <c r="G1" s="34"/>
      <c r="H1" s="131"/>
      <c r="I1" s="158"/>
      <c r="J1" s="11"/>
      <c r="K1" s="11"/>
      <c r="L1" s="12"/>
      <c r="M1" s="6"/>
      <c r="N1" s="7"/>
      <c r="O1" s="7"/>
      <c r="P1" s="8" t="s">
        <v>52</v>
      </c>
      <c r="Q1" s="7"/>
      <c r="R1" s="7"/>
      <c r="S1" s="7"/>
      <c r="T1" s="7"/>
      <c r="U1" s="7"/>
      <c r="V1" s="7"/>
      <c r="W1" s="9"/>
    </row>
    <row r="2" spans="1:23" ht="49.5" customHeight="1" x14ac:dyDescent="0.15">
      <c r="A2" s="13" t="s">
        <v>0</v>
      </c>
      <c r="B2" s="14" t="s">
        <v>48</v>
      </c>
      <c r="C2" s="13" t="s">
        <v>42</v>
      </c>
      <c r="D2" s="13" t="s">
        <v>1</v>
      </c>
      <c r="E2" s="14" t="s">
        <v>18</v>
      </c>
      <c r="F2" s="14" t="s">
        <v>49</v>
      </c>
      <c r="G2" s="14" t="s">
        <v>50</v>
      </c>
      <c r="H2" s="122" t="s">
        <v>2</v>
      </c>
      <c r="I2" s="122"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ht="65.25" customHeight="1" x14ac:dyDescent="0.15">
      <c r="A3" s="154" t="s">
        <v>2228</v>
      </c>
      <c r="B3" s="36" t="s">
        <v>2221</v>
      </c>
      <c r="C3" s="4" t="s">
        <v>2222</v>
      </c>
      <c r="D3" s="3" t="s">
        <v>2223</v>
      </c>
      <c r="E3" s="4" t="s">
        <v>2230</v>
      </c>
      <c r="F3" s="155" t="s">
        <v>2231</v>
      </c>
      <c r="G3" s="155" t="s">
        <v>2232</v>
      </c>
      <c r="H3" s="157" t="s">
        <v>2233</v>
      </c>
      <c r="I3" s="159"/>
      <c r="J3" s="154" t="s">
        <v>44</v>
      </c>
      <c r="K3" s="154"/>
      <c r="L3" s="154" t="s">
        <v>30</v>
      </c>
      <c r="M3" s="154"/>
      <c r="N3" s="154"/>
      <c r="O3" s="154"/>
      <c r="P3" s="154"/>
      <c r="Q3" s="154"/>
      <c r="R3" s="154"/>
      <c r="S3" s="154"/>
      <c r="T3" s="156"/>
      <c r="U3" s="154"/>
      <c r="V3" s="154"/>
      <c r="W3" s="155"/>
    </row>
    <row r="4" spans="1:23" ht="65.25" customHeight="1" x14ac:dyDescent="0.15">
      <c r="A4" s="3" t="s">
        <v>2229</v>
      </c>
      <c r="B4" s="36" t="s">
        <v>2221</v>
      </c>
      <c r="C4" s="4" t="s">
        <v>2222</v>
      </c>
      <c r="D4" s="3" t="s">
        <v>2223</v>
      </c>
      <c r="E4" s="3" t="s">
        <v>2224</v>
      </c>
      <c r="F4" s="4" t="s">
        <v>2225</v>
      </c>
      <c r="G4" s="4" t="s">
        <v>2226</v>
      </c>
      <c r="H4" s="132" t="s">
        <v>2227</v>
      </c>
      <c r="I4" s="134"/>
      <c r="J4" s="3" t="s">
        <v>43</v>
      </c>
      <c r="K4" s="3"/>
      <c r="L4" s="3" t="s">
        <v>30</v>
      </c>
      <c r="M4" s="3"/>
      <c r="N4" s="3"/>
      <c r="O4" s="3"/>
      <c r="P4" s="3"/>
      <c r="Q4" s="3"/>
      <c r="R4" s="3"/>
      <c r="S4" s="3"/>
      <c r="T4" s="5"/>
      <c r="U4" s="3"/>
      <c r="V4" s="3"/>
      <c r="W4" s="4"/>
    </row>
    <row r="5" spans="1:23" ht="65.25" customHeight="1" x14ac:dyDescent="0.15">
      <c r="A5" s="3" t="s">
        <v>204</v>
      </c>
      <c r="B5" s="36" t="s">
        <v>2221</v>
      </c>
      <c r="C5" s="4" t="s">
        <v>2222</v>
      </c>
      <c r="D5" s="3" t="s">
        <v>2223</v>
      </c>
      <c r="E5" s="4" t="s">
        <v>2230</v>
      </c>
      <c r="F5" s="4" t="s">
        <v>2234</v>
      </c>
      <c r="G5" s="4" t="s">
        <v>2235</v>
      </c>
      <c r="H5" s="132"/>
      <c r="I5" s="134"/>
      <c r="J5" s="3" t="s">
        <v>43</v>
      </c>
      <c r="K5" s="3"/>
      <c r="L5" s="3" t="s">
        <v>30</v>
      </c>
      <c r="M5" s="3"/>
      <c r="N5" s="3"/>
      <c r="O5" s="3"/>
      <c r="P5" s="3"/>
      <c r="Q5" s="3"/>
      <c r="R5" s="3"/>
      <c r="S5" s="3"/>
      <c r="T5" s="5"/>
      <c r="U5" s="3"/>
      <c r="V5" s="3"/>
      <c r="W5" s="4"/>
    </row>
    <row r="6" spans="1:23" ht="65.25" customHeight="1" x14ac:dyDescent="0.15">
      <c r="A6" s="3" t="s">
        <v>205</v>
      </c>
      <c r="B6" s="36" t="s">
        <v>2221</v>
      </c>
      <c r="C6" s="4" t="s">
        <v>2222</v>
      </c>
      <c r="D6" s="3" t="s">
        <v>2223</v>
      </c>
      <c r="E6" s="4" t="s">
        <v>2230</v>
      </c>
      <c r="F6" s="4" t="s">
        <v>2236</v>
      </c>
      <c r="G6" s="4" t="s">
        <v>2237</v>
      </c>
      <c r="H6" s="132"/>
      <c r="I6" s="134"/>
      <c r="J6" s="3" t="s">
        <v>43</v>
      </c>
      <c r="K6" s="3"/>
      <c r="L6" s="3" t="s">
        <v>30</v>
      </c>
      <c r="M6" s="3"/>
      <c r="N6" s="3"/>
      <c r="O6" s="3"/>
      <c r="P6" s="3"/>
      <c r="Q6" s="3"/>
      <c r="R6" s="3"/>
      <c r="S6" s="3"/>
      <c r="T6" s="5"/>
      <c r="U6" s="3"/>
      <c r="V6" s="3"/>
      <c r="W6" s="4"/>
    </row>
    <row r="7" spans="1:23" ht="65.25" customHeight="1" x14ac:dyDescent="0.15">
      <c r="A7" s="3"/>
      <c r="B7" s="4"/>
      <c r="C7" s="4"/>
      <c r="D7" s="3"/>
      <c r="E7" s="3"/>
      <c r="F7" s="4"/>
      <c r="G7" s="4"/>
      <c r="H7" s="132"/>
      <c r="I7" s="160"/>
      <c r="J7" s="3"/>
      <c r="K7" s="3"/>
      <c r="L7" s="3"/>
      <c r="M7" s="3"/>
      <c r="N7" s="3"/>
      <c r="O7" s="3"/>
      <c r="P7" s="3"/>
      <c r="Q7" s="3"/>
      <c r="R7" s="3"/>
      <c r="S7" s="3"/>
      <c r="T7" s="5"/>
      <c r="U7" s="3"/>
      <c r="V7" s="3"/>
      <c r="W7" s="3"/>
    </row>
    <row r="8" spans="1:23" ht="65.25" customHeight="1" x14ac:dyDescent="0.15">
      <c r="A8" s="3"/>
      <c r="B8" s="4"/>
      <c r="C8" s="4"/>
      <c r="D8" s="3"/>
      <c r="E8" s="3"/>
      <c r="F8" s="4"/>
      <c r="G8" s="4"/>
      <c r="H8" s="132"/>
      <c r="I8" s="160"/>
      <c r="J8" s="3"/>
      <c r="K8" s="3"/>
      <c r="L8" s="3"/>
      <c r="M8" s="3"/>
      <c r="N8" s="3"/>
      <c r="O8" s="3"/>
      <c r="P8" s="3"/>
      <c r="Q8" s="3"/>
      <c r="R8" s="3"/>
      <c r="S8" s="3"/>
      <c r="T8" s="5"/>
      <c r="U8" s="3"/>
      <c r="V8" s="3"/>
      <c r="W8" s="3"/>
    </row>
    <row r="9" spans="1:23" ht="65.25" customHeight="1" x14ac:dyDescent="0.15">
      <c r="A9" s="3"/>
      <c r="B9" s="4"/>
      <c r="C9" s="4"/>
      <c r="D9" s="3"/>
      <c r="E9" s="3"/>
      <c r="F9" s="4"/>
      <c r="G9" s="4"/>
      <c r="H9" s="132"/>
      <c r="I9" s="160"/>
      <c r="J9" s="3"/>
      <c r="K9" s="3"/>
      <c r="L9" s="3"/>
      <c r="M9" s="3"/>
      <c r="N9" s="3"/>
      <c r="O9" s="3"/>
      <c r="P9" s="3"/>
      <c r="Q9" s="3"/>
      <c r="R9" s="3"/>
      <c r="S9" s="3"/>
      <c r="T9" s="5"/>
      <c r="U9" s="3"/>
      <c r="V9" s="3"/>
      <c r="W9" s="3"/>
    </row>
    <row r="10" spans="1:23" ht="65.25" customHeight="1" x14ac:dyDescent="0.15">
      <c r="A10" s="3"/>
      <c r="B10" s="4"/>
      <c r="C10" s="4"/>
      <c r="D10" s="3"/>
      <c r="E10" s="3"/>
      <c r="F10" s="4"/>
      <c r="G10" s="4"/>
      <c r="H10" s="132"/>
      <c r="I10" s="160"/>
      <c r="J10" s="3"/>
      <c r="K10" s="3"/>
      <c r="L10" s="3"/>
      <c r="M10" s="3"/>
      <c r="N10" s="3"/>
      <c r="O10" s="3"/>
      <c r="P10" s="3"/>
      <c r="Q10" s="3"/>
      <c r="R10" s="3"/>
      <c r="S10" s="3"/>
      <c r="T10" s="5"/>
      <c r="U10" s="3"/>
      <c r="V10" s="3"/>
      <c r="W10" s="3"/>
    </row>
    <row r="11" spans="1:23" ht="65.25" customHeight="1" x14ac:dyDescent="0.15">
      <c r="A11" s="3"/>
      <c r="B11" s="4"/>
      <c r="C11" s="4"/>
      <c r="D11" s="3"/>
      <c r="E11" s="3"/>
      <c r="F11" s="4"/>
      <c r="G11" s="4"/>
      <c r="H11" s="132"/>
      <c r="I11" s="160"/>
      <c r="J11" s="3"/>
      <c r="K11" s="3"/>
      <c r="L11" s="3"/>
      <c r="M11" s="3"/>
      <c r="N11" s="3"/>
      <c r="O11" s="3"/>
      <c r="P11" s="3"/>
      <c r="Q11" s="3"/>
      <c r="R11" s="3"/>
      <c r="S11" s="3"/>
      <c r="T11" s="5"/>
      <c r="U11" s="3"/>
      <c r="V11" s="3"/>
      <c r="W11" s="3"/>
    </row>
    <row r="12" spans="1:23" ht="65.25" customHeight="1" x14ac:dyDescent="0.15">
      <c r="A12" s="3"/>
      <c r="B12" s="4"/>
      <c r="C12" s="4"/>
      <c r="D12" s="3"/>
      <c r="E12" s="3"/>
      <c r="F12" s="4"/>
      <c r="G12" s="4"/>
      <c r="H12" s="132"/>
      <c r="I12" s="160"/>
      <c r="J12" s="3"/>
      <c r="K12" s="3"/>
      <c r="L12" s="3"/>
      <c r="M12" s="3"/>
      <c r="N12" s="3"/>
      <c r="O12" s="3"/>
      <c r="P12" s="3"/>
      <c r="Q12" s="3"/>
      <c r="R12" s="3"/>
      <c r="S12" s="3"/>
      <c r="T12" s="5"/>
      <c r="U12" s="3"/>
      <c r="V12" s="3"/>
      <c r="W12" s="3"/>
    </row>
    <row r="13" spans="1:23" ht="65.25" customHeight="1" x14ac:dyDescent="0.15">
      <c r="A13" s="3"/>
      <c r="B13" s="4"/>
      <c r="C13" s="4"/>
      <c r="D13" s="3"/>
      <c r="E13" s="3"/>
      <c r="F13" s="4"/>
      <c r="G13" s="4"/>
      <c r="H13" s="132"/>
      <c r="I13" s="160"/>
      <c r="J13" s="3"/>
      <c r="K13" s="3"/>
      <c r="L13" s="3"/>
      <c r="M13" s="3"/>
      <c r="N13" s="3"/>
      <c r="O13" s="3"/>
      <c r="P13" s="3"/>
      <c r="Q13" s="3"/>
      <c r="R13" s="3"/>
      <c r="S13" s="3"/>
      <c r="T13" s="5"/>
      <c r="U13" s="3"/>
      <c r="V13" s="3"/>
      <c r="W13" s="3"/>
    </row>
    <row r="14" spans="1:23" ht="65.25" customHeight="1" x14ac:dyDescent="0.15">
      <c r="A14" s="3"/>
      <c r="B14" s="4"/>
      <c r="C14" s="4"/>
      <c r="D14" s="3"/>
      <c r="E14" s="3"/>
      <c r="F14" s="4"/>
      <c r="G14" s="4"/>
      <c r="H14" s="132"/>
      <c r="I14" s="160"/>
      <c r="J14" s="3"/>
      <c r="K14" s="3"/>
      <c r="L14" s="3"/>
      <c r="M14" s="3"/>
      <c r="N14" s="3"/>
      <c r="O14" s="3"/>
      <c r="P14" s="3"/>
      <c r="Q14" s="3"/>
      <c r="R14" s="3"/>
      <c r="S14" s="3"/>
      <c r="T14" s="5"/>
      <c r="U14" s="3"/>
      <c r="V14" s="3"/>
      <c r="W14" s="3"/>
    </row>
    <row r="15" spans="1:23" ht="65.25" customHeight="1" x14ac:dyDescent="0.15">
      <c r="A15" s="3"/>
      <c r="B15" s="4"/>
      <c r="C15" s="4"/>
      <c r="D15" s="3"/>
      <c r="E15" s="3"/>
      <c r="F15" s="4"/>
      <c r="G15" s="4"/>
      <c r="H15" s="132"/>
      <c r="I15" s="160"/>
      <c r="J15" s="3"/>
      <c r="K15" s="3"/>
      <c r="L15" s="3"/>
      <c r="M15" s="3"/>
      <c r="N15" s="3"/>
      <c r="O15" s="3"/>
      <c r="P15" s="3"/>
      <c r="Q15" s="3"/>
      <c r="R15" s="3"/>
      <c r="S15" s="3"/>
      <c r="T15" s="5"/>
      <c r="U15" s="3"/>
      <c r="V15" s="3"/>
      <c r="W15" s="3"/>
    </row>
    <row r="16" spans="1:23" ht="65.25" customHeight="1" x14ac:dyDescent="0.15">
      <c r="A16" s="3"/>
      <c r="B16" s="4"/>
      <c r="C16" s="4"/>
      <c r="D16" s="3"/>
      <c r="E16" s="3"/>
      <c r="F16" s="4"/>
      <c r="G16" s="4"/>
      <c r="H16" s="132"/>
      <c r="I16" s="160"/>
      <c r="J16" s="3"/>
      <c r="K16" s="3"/>
      <c r="L16" s="3"/>
      <c r="M16" s="3"/>
      <c r="N16" s="3"/>
      <c r="O16" s="3"/>
      <c r="P16" s="3"/>
      <c r="Q16" s="3"/>
      <c r="R16" s="3"/>
      <c r="S16" s="3"/>
      <c r="T16" s="5"/>
      <c r="U16" s="3"/>
      <c r="V16" s="3"/>
      <c r="W16" s="3"/>
    </row>
    <row r="17" spans="1:23" ht="65.25" customHeight="1" x14ac:dyDescent="0.15">
      <c r="A17" s="3"/>
      <c r="B17" s="4"/>
      <c r="C17" s="4"/>
      <c r="D17" s="3"/>
      <c r="E17" s="3"/>
      <c r="F17" s="4"/>
      <c r="G17" s="4"/>
      <c r="H17" s="132"/>
      <c r="I17" s="160"/>
      <c r="J17" s="3"/>
      <c r="K17" s="3"/>
      <c r="L17" s="3"/>
      <c r="M17" s="3"/>
      <c r="N17" s="3"/>
      <c r="O17" s="3"/>
      <c r="P17" s="3"/>
      <c r="Q17" s="3"/>
      <c r="R17" s="3"/>
      <c r="S17" s="3"/>
      <c r="T17" s="5"/>
      <c r="U17" s="3"/>
      <c r="V17" s="3"/>
      <c r="W17" s="3"/>
    </row>
    <row r="18" spans="1:23" ht="65.25" customHeight="1" x14ac:dyDescent="0.15">
      <c r="A18" s="3"/>
      <c r="B18" s="4"/>
      <c r="C18" s="4"/>
      <c r="D18" s="3"/>
      <c r="E18" s="3"/>
      <c r="F18" s="4"/>
      <c r="G18" s="4"/>
      <c r="H18" s="132"/>
      <c r="I18" s="160"/>
      <c r="J18" s="3"/>
      <c r="K18" s="3"/>
      <c r="L18" s="3"/>
      <c r="M18" s="3"/>
      <c r="N18" s="3"/>
      <c r="O18" s="3"/>
      <c r="P18" s="3"/>
      <c r="Q18" s="3"/>
      <c r="R18" s="3"/>
      <c r="S18" s="3"/>
      <c r="T18" s="5"/>
      <c r="U18" s="3"/>
      <c r="V18" s="3"/>
      <c r="W18" s="3"/>
    </row>
    <row r="19" spans="1:23" ht="65.25" customHeight="1" x14ac:dyDescent="0.15">
      <c r="A19" s="3"/>
      <c r="B19" s="4"/>
      <c r="C19" s="4"/>
      <c r="D19" s="3"/>
      <c r="E19" s="3"/>
      <c r="F19" s="4"/>
      <c r="G19" s="4"/>
      <c r="H19" s="132"/>
      <c r="I19" s="160"/>
      <c r="J19" s="3"/>
      <c r="K19" s="3"/>
      <c r="L19" s="3"/>
      <c r="M19" s="3"/>
      <c r="N19" s="3"/>
      <c r="O19" s="3"/>
      <c r="P19" s="3"/>
      <c r="Q19" s="3"/>
      <c r="R19" s="3"/>
      <c r="S19" s="3"/>
      <c r="T19" s="5"/>
      <c r="U19" s="3"/>
      <c r="V19" s="3"/>
      <c r="W19" s="3"/>
    </row>
    <row r="20" spans="1:23" ht="65.25" customHeight="1" x14ac:dyDescent="0.15">
      <c r="A20" s="3"/>
      <c r="B20" s="4"/>
      <c r="C20" s="4"/>
      <c r="D20" s="3"/>
      <c r="E20" s="3"/>
      <c r="F20" s="4"/>
      <c r="G20" s="4"/>
      <c r="H20" s="132"/>
      <c r="I20" s="160"/>
      <c r="J20" s="3"/>
      <c r="K20" s="3"/>
      <c r="L20" s="3"/>
      <c r="M20" s="3"/>
      <c r="N20" s="3"/>
      <c r="O20" s="3"/>
      <c r="P20" s="3"/>
      <c r="Q20" s="3"/>
      <c r="R20" s="3"/>
      <c r="S20" s="3"/>
      <c r="T20" s="5"/>
      <c r="U20" s="3"/>
      <c r="V20" s="3"/>
      <c r="W20" s="3"/>
    </row>
    <row r="21" spans="1:23" ht="65.25" customHeight="1" x14ac:dyDescent="0.15">
      <c r="A21" s="3"/>
      <c r="B21" s="4"/>
      <c r="C21" s="4"/>
      <c r="D21" s="3"/>
      <c r="E21" s="3"/>
      <c r="F21" s="4"/>
      <c r="G21" s="4"/>
      <c r="H21" s="132"/>
      <c r="I21" s="160"/>
      <c r="J21" s="3"/>
      <c r="K21" s="3"/>
      <c r="L21" s="3"/>
      <c r="M21" s="3"/>
      <c r="N21" s="3"/>
      <c r="O21" s="3"/>
      <c r="P21" s="3"/>
      <c r="Q21" s="3"/>
      <c r="R21" s="3"/>
      <c r="S21" s="3"/>
      <c r="T21" s="5"/>
      <c r="U21" s="3"/>
      <c r="V21" s="3"/>
      <c r="W21" s="3"/>
    </row>
    <row r="22" spans="1:23" ht="65.25" customHeight="1" x14ac:dyDescent="0.15">
      <c r="A22" s="3"/>
      <c r="B22" s="4"/>
      <c r="C22" s="4"/>
      <c r="D22" s="3"/>
      <c r="E22" s="3"/>
      <c r="F22" s="4"/>
      <c r="G22" s="4"/>
      <c r="H22" s="132"/>
      <c r="I22" s="160"/>
      <c r="J22" s="3"/>
      <c r="K22" s="3"/>
      <c r="L22" s="3"/>
      <c r="M22" s="3"/>
      <c r="N22" s="3"/>
      <c r="O22" s="3"/>
      <c r="P22" s="3"/>
      <c r="Q22" s="3"/>
      <c r="R22" s="3"/>
      <c r="S22" s="3"/>
      <c r="T22" s="5"/>
      <c r="U22" s="3"/>
      <c r="V22" s="3"/>
      <c r="W22" s="3"/>
    </row>
    <row r="23" spans="1:23" ht="65.25" customHeight="1" x14ac:dyDescent="0.15">
      <c r="A23" s="3"/>
      <c r="B23" s="4"/>
      <c r="C23" s="4"/>
      <c r="D23" s="3"/>
      <c r="E23" s="3"/>
      <c r="F23" s="4"/>
      <c r="G23" s="4"/>
      <c r="H23" s="132"/>
      <c r="I23" s="160"/>
      <c r="J23" s="3"/>
      <c r="K23" s="3"/>
      <c r="L23" s="3"/>
      <c r="M23" s="3"/>
      <c r="N23" s="3"/>
      <c r="O23" s="3"/>
      <c r="P23" s="3"/>
      <c r="Q23" s="3"/>
      <c r="R23" s="3"/>
      <c r="S23" s="3"/>
      <c r="T23" s="5"/>
      <c r="U23" s="3"/>
      <c r="V23" s="3"/>
      <c r="W23" s="3"/>
    </row>
    <row r="24" spans="1:23" ht="65.25" customHeight="1" x14ac:dyDescent="0.15">
      <c r="A24" s="3"/>
      <c r="B24" s="4"/>
      <c r="C24" s="4"/>
      <c r="D24" s="3"/>
      <c r="E24" s="3"/>
      <c r="F24" s="4"/>
      <c r="G24" s="4"/>
      <c r="H24" s="132"/>
      <c r="I24" s="160"/>
      <c r="J24" s="3"/>
      <c r="K24" s="3"/>
      <c r="L24" s="3"/>
      <c r="M24" s="3"/>
      <c r="N24" s="3"/>
      <c r="O24" s="3"/>
      <c r="P24" s="3"/>
      <c r="Q24" s="3"/>
      <c r="R24" s="3"/>
      <c r="S24" s="3"/>
      <c r="T24" s="5"/>
      <c r="U24" s="3"/>
      <c r="V24" s="3"/>
      <c r="W24" s="3"/>
    </row>
    <row r="25" spans="1:23" ht="65.25" customHeight="1" x14ac:dyDescent="0.15">
      <c r="A25" s="3"/>
      <c r="B25" s="4"/>
      <c r="C25" s="4"/>
      <c r="D25" s="3"/>
      <c r="E25" s="3"/>
      <c r="F25" s="4"/>
      <c r="G25" s="4"/>
      <c r="H25" s="132"/>
      <c r="I25" s="160"/>
      <c r="J25" s="3"/>
      <c r="K25" s="3"/>
      <c r="L25" s="3"/>
      <c r="M25" s="3"/>
      <c r="N25" s="3"/>
      <c r="O25" s="3"/>
      <c r="P25" s="3"/>
      <c r="Q25" s="3"/>
      <c r="R25" s="3"/>
      <c r="S25" s="3"/>
      <c r="T25" s="5"/>
      <c r="U25" s="3"/>
      <c r="V25" s="3"/>
      <c r="W25" s="3"/>
    </row>
    <row r="26" spans="1:23" ht="65.25" customHeight="1" x14ac:dyDescent="0.15">
      <c r="A26" s="3"/>
      <c r="B26" s="4"/>
      <c r="C26" s="4"/>
      <c r="D26" s="3"/>
      <c r="E26" s="3"/>
      <c r="F26" s="4"/>
      <c r="G26" s="4"/>
      <c r="H26" s="132"/>
      <c r="I26" s="160"/>
      <c r="J26" s="3"/>
      <c r="K26" s="3"/>
      <c r="L26" s="3"/>
      <c r="M26" s="3"/>
      <c r="N26" s="3"/>
      <c r="O26" s="3"/>
      <c r="P26" s="3"/>
      <c r="Q26" s="3"/>
      <c r="R26" s="3"/>
      <c r="S26" s="3"/>
      <c r="T26" s="5"/>
      <c r="U26" s="3"/>
      <c r="V26" s="3"/>
      <c r="W26" s="3"/>
    </row>
    <row r="27" spans="1:23" ht="65.25" customHeight="1" x14ac:dyDescent="0.15">
      <c r="A27" s="3"/>
      <c r="B27" s="4"/>
      <c r="C27" s="4"/>
      <c r="D27" s="3"/>
      <c r="E27" s="3"/>
      <c r="F27" s="4"/>
      <c r="G27" s="4"/>
      <c r="H27" s="132"/>
      <c r="I27" s="160"/>
      <c r="J27" s="3"/>
      <c r="K27" s="3"/>
      <c r="L27" s="3"/>
      <c r="M27" s="3"/>
      <c r="N27" s="3"/>
      <c r="O27" s="3"/>
      <c r="P27" s="3"/>
      <c r="Q27" s="3"/>
      <c r="R27" s="3"/>
      <c r="S27" s="3"/>
      <c r="T27" s="5"/>
      <c r="U27" s="3"/>
      <c r="V27" s="3"/>
      <c r="W27" s="3"/>
    </row>
    <row r="28" spans="1:23" ht="65.25" customHeight="1" x14ac:dyDescent="0.15">
      <c r="A28" s="3"/>
      <c r="B28" s="4"/>
      <c r="C28" s="4"/>
      <c r="D28" s="3"/>
      <c r="E28" s="3"/>
      <c r="F28" s="4"/>
      <c r="G28" s="4"/>
      <c r="H28" s="132"/>
      <c r="I28" s="160"/>
      <c r="J28" s="3"/>
      <c r="K28" s="3"/>
      <c r="L28" s="3"/>
      <c r="M28" s="3"/>
      <c r="N28" s="3"/>
      <c r="O28" s="3"/>
      <c r="P28" s="3"/>
      <c r="Q28" s="3"/>
      <c r="R28" s="3"/>
      <c r="S28" s="3"/>
      <c r="T28" s="5"/>
      <c r="U28" s="3"/>
      <c r="V28" s="3"/>
      <c r="W28" s="3"/>
    </row>
    <row r="29" spans="1:23" ht="65.25" customHeight="1" x14ac:dyDescent="0.15">
      <c r="A29" s="3"/>
      <c r="B29" s="4"/>
      <c r="C29" s="4"/>
      <c r="D29" s="3"/>
      <c r="E29" s="3"/>
      <c r="F29" s="4"/>
      <c r="G29" s="4"/>
      <c r="H29" s="132"/>
      <c r="I29" s="160"/>
      <c r="J29" s="3"/>
      <c r="K29" s="3"/>
      <c r="L29" s="3"/>
      <c r="M29" s="3"/>
      <c r="N29" s="3"/>
      <c r="O29" s="3"/>
      <c r="P29" s="3"/>
      <c r="Q29" s="3"/>
      <c r="R29" s="3"/>
      <c r="S29" s="3"/>
      <c r="T29" s="5"/>
      <c r="U29" s="3"/>
      <c r="V29" s="3"/>
      <c r="W29" s="3"/>
    </row>
    <row r="30" spans="1:23" ht="65.25" customHeight="1" x14ac:dyDescent="0.15">
      <c r="A30" s="3"/>
      <c r="B30" s="4"/>
      <c r="C30" s="4"/>
      <c r="D30" s="3"/>
      <c r="E30" s="3"/>
      <c r="F30" s="4"/>
      <c r="G30" s="4"/>
      <c r="H30" s="132"/>
      <c r="I30" s="160"/>
      <c r="J30" s="3"/>
      <c r="K30" s="3"/>
      <c r="L30" s="3"/>
      <c r="M30" s="3"/>
      <c r="N30" s="3"/>
      <c r="O30" s="3"/>
      <c r="P30" s="3"/>
      <c r="Q30" s="3"/>
      <c r="R30" s="3"/>
      <c r="S30" s="3"/>
      <c r="T30" s="5"/>
      <c r="U30" s="3"/>
      <c r="V30" s="3"/>
      <c r="W30" s="3"/>
    </row>
    <row r="31" spans="1:23" ht="65.25" customHeight="1" x14ac:dyDescent="0.15">
      <c r="A31" s="3"/>
      <c r="B31" s="4"/>
      <c r="C31" s="4"/>
      <c r="D31" s="3"/>
      <c r="E31" s="3"/>
      <c r="F31" s="4"/>
      <c r="G31" s="4"/>
      <c r="H31" s="132"/>
      <c r="I31" s="160"/>
      <c r="J31" s="3"/>
      <c r="K31" s="3"/>
      <c r="L31" s="3"/>
      <c r="M31" s="3"/>
      <c r="N31" s="3"/>
      <c r="O31" s="3"/>
      <c r="P31" s="3"/>
      <c r="Q31" s="3"/>
      <c r="R31" s="3"/>
      <c r="S31" s="3"/>
      <c r="T31" s="5"/>
      <c r="U31" s="3"/>
      <c r="V31" s="3"/>
      <c r="W31" s="3"/>
    </row>
    <row r="32" spans="1:23" ht="65.25" customHeight="1" x14ac:dyDescent="0.15">
      <c r="A32" s="3"/>
      <c r="B32" s="4"/>
      <c r="C32" s="4"/>
      <c r="D32" s="3"/>
      <c r="E32" s="3"/>
      <c r="F32" s="4"/>
      <c r="G32" s="4"/>
      <c r="H32" s="132"/>
      <c r="I32" s="160"/>
      <c r="J32" s="3"/>
      <c r="K32" s="3"/>
      <c r="L32" s="3"/>
      <c r="M32" s="3"/>
      <c r="N32" s="3"/>
      <c r="O32" s="3"/>
      <c r="P32" s="3"/>
      <c r="Q32" s="3"/>
      <c r="R32" s="3"/>
      <c r="S32" s="3"/>
      <c r="T32" s="5"/>
      <c r="U32" s="3"/>
      <c r="V32" s="3"/>
      <c r="W32" s="3"/>
    </row>
    <row r="33" spans="1:23" ht="65.25" customHeight="1" x14ac:dyDescent="0.15">
      <c r="A33" s="3"/>
      <c r="B33" s="4"/>
      <c r="C33" s="4"/>
      <c r="D33" s="3"/>
      <c r="E33" s="3"/>
      <c r="F33" s="4"/>
      <c r="G33" s="4"/>
      <c r="H33" s="132"/>
      <c r="I33" s="160"/>
      <c r="J33" s="3"/>
      <c r="K33" s="3"/>
      <c r="L33" s="3"/>
      <c r="M33" s="3"/>
      <c r="N33" s="3"/>
      <c r="O33" s="3"/>
      <c r="P33" s="3"/>
      <c r="Q33" s="3"/>
      <c r="R33" s="3"/>
      <c r="S33" s="3"/>
      <c r="T33" s="5"/>
      <c r="U33" s="3"/>
      <c r="V33" s="3"/>
      <c r="W33" s="3"/>
    </row>
    <row r="34" spans="1:23" ht="65.25" customHeight="1" x14ac:dyDescent="0.15">
      <c r="A34" s="3"/>
      <c r="B34" s="4"/>
      <c r="C34" s="4"/>
      <c r="D34" s="3"/>
      <c r="E34" s="3"/>
      <c r="F34" s="4"/>
      <c r="G34" s="4"/>
      <c r="H34" s="132"/>
      <c r="I34" s="160"/>
      <c r="J34" s="3"/>
      <c r="K34" s="3"/>
      <c r="L34" s="3"/>
      <c r="M34" s="3"/>
      <c r="N34" s="3"/>
      <c r="O34" s="3"/>
      <c r="P34" s="3"/>
      <c r="Q34" s="3"/>
      <c r="R34" s="3"/>
      <c r="S34" s="3"/>
      <c r="T34" s="5"/>
      <c r="U34" s="3"/>
      <c r="V34" s="3"/>
      <c r="W34" s="3"/>
    </row>
    <row r="35" spans="1:23" ht="65.25" customHeight="1" x14ac:dyDescent="0.15">
      <c r="A35" s="3"/>
      <c r="B35" s="4"/>
      <c r="C35" s="4"/>
      <c r="D35" s="3"/>
      <c r="E35" s="3"/>
      <c r="F35" s="4"/>
      <c r="G35" s="4"/>
      <c r="H35" s="132"/>
      <c r="I35" s="160"/>
      <c r="J35" s="3"/>
      <c r="K35" s="3"/>
      <c r="L35" s="3"/>
      <c r="M35" s="3"/>
      <c r="N35" s="3"/>
      <c r="O35" s="3"/>
      <c r="P35" s="3"/>
      <c r="Q35" s="3"/>
      <c r="R35" s="3"/>
      <c r="S35" s="3"/>
      <c r="T35" s="5"/>
      <c r="U35" s="3"/>
      <c r="V35" s="3"/>
      <c r="W35" s="3"/>
    </row>
    <row r="36" spans="1:23" ht="65.25" customHeight="1" x14ac:dyDescent="0.15">
      <c r="A36" s="3"/>
      <c r="B36" s="4"/>
      <c r="C36" s="4"/>
      <c r="D36" s="3"/>
      <c r="E36" s="3"/>
      <c r="F36" s="4"/>
      <c r="G36" s="4"/>
      <c r="H36" s="132"/>
      <c r="I36" s="160"/>
      <c r="J36" s="3"/>
      <c r="K36" s="3"/>
      <c r="L36" s="3"/>
      <c r="M36" s="3"/>
      <c r="N36" s="3"/>
      <c r="O36" s="3"/>
      <c r="P36" s="3"/>
      <c r="Q36" s="3"/>
      <c r="R36" s="3"/>
      <c r="S36" s="3"/>
      <c r="T36" s="5"/>
      <c r="U36" s="3"/>
      <c r="V36" s="3"/>
      <c r="W36" s="3"/>
    </row>
    <row r="37" spans="1:23" ht="65.25" customHeight="1" x14ac:dyDescent="0.15">
      <c r="A37" s="3"/>
      <c r="B37" s="4"/>
      <c r="C37" s="4"/>
      <c r="D37" s="3"/>
      <c r="E37" s="3"/>
      <c r="F37" s="4"/>
      <c r="G37" s="4"/>
      <c r="H37" s="132"/>
      <c r="I37" s="160"/>
      <c r="J37" s="3"/>
      <c r="K37" s="3"/>
      <c r="L37" s="3"/>
      <c r="M37" s="3"/>
      <c r="N37" s="3"/>
      <c r="O37" s="3"/>
      <c r="P37" s="3"/>
      <c r="Q37" s="3"/>
      <c r="R37" s="3"/>
      <c r="S37" s="3"/>
      <c r="T37" s="5"/>
      <c r="U37" s="3"/>
      <c r="V37" s="3"/>
      <c r="W37" s="3"/>
    </row>
    <row r="38" spans="1:23" ht="65.25" customHeight="1" x14ac:dyDescent="0.15">
      <c r="A38" s="3"/>
      <c r="B38" s="4"/>
      <c r="C38" s="4"/>
      <c r="D38" s="3"/>
      <c r="E38" s="3"/>
      <c r="F38" s="4"/>
      <c r="G38" s="4"/>
      <c r="H38" s="132"/>
      <c r="I38" s="160"/>
      <c r="J38" s="3"/>
      <c r="K38" s="3"/>
      <c r="L38" s="3"/>
      <c r="M38" s="3"/>
      <c r="N38" s="3"/>
      <c r="O38" s="3"/>
      <c r="P38" s="3"/>
      <c r="Q38" s="3"/>
      <c r="R38" s="3"/>
      <c r="S38" s="3"/>
      <c r="T38" s="5"/>
      <c r="U38" s="3"/>
      <c r="V38" s="3"/>
      <c r="W38" s="3"/>
    </row>
    <row r="39" spans="1:23" ht="65.25" customHeight="1" x14ac:dyDescent="0.15">
      <c r="A39" s="3"/>
      <c r="B39" s="4"/>
      <c r="C39" s="4"/>
      <c r="D39" s="3"/>
      <c r="E39" s="3"/>
      <c r="F39" s="4"/>
      <c r="G39" s="4"/>
      <c r="H39" s="132"/>
      <c r="I39" s="160"/>
      <c r="J39" s="3"/>
      <c r="K39" s="3"/>
      <c r="L39" s="3"/>
      <c r="M39" s="3"/>
      <c r="N39" s="3"/>
      <c r="O39" s="3"/>
      <c r="P39" s="3"/>
      <c r="Q39" s="3"/>
      <c r="R39" s="3"/>
      <c r="S39" s="3"/>
      <c r="T39" s="5"/>
      <c r="U39" s="3"/>
      <c r="V39" s="3"/>
      <c r="W39"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S3:S39</xm:sqref>
        </x14:dataValidation>
        <x14:dataValidation type="list" allowBlank="1" showInputMessage="1" showErrorMessage="1">
          <x14:formula1>
            <xm:f>Sheet2!$G$4:$G$11</xm:f>
          </x14:formula1>
          <xm:sqref>R3:R39</xm:sqref>
        </x14:dataValidation>
        <x14:dataValidation type="list" allowBlank="1" showInputMessage="1" showErrorMessage="1">
          <x14:formula1>
            <xm:f>Sheet2!$K$4:$K$13</xm:f>
          </x14:formula1>
          <xm:sqref>K3:K39</xm:sqref>
        </x14:dataValidation>
        <x14:dataValidation type="list" allowBlank="1" showInputMessage="1" showErrorMessage="1">
          <x14:formula1>
            <xm:f>Sheet2!$J$4:$J$9</xm:f>
          </x14:formula1>
          <xm:sqref>Q3:Q39</xm:sqref>
        </x14:dataValidation>
        <x14:dataValidation type="list" allowBlank="1" showInputMessage="1" showErrorMessage="1">
          <x14:formula1>
            <xm:f>Sheet2!$G$4:$G$10</xm:f>
          </x14:formula1>
          <xm:sqref>M3:O39</xm:sqref>
        </x14:dataValidation>
        <x14:dataValidation type="list" allowBlank="1" showInputMessage="1" showErrorMessage="1">
          <x14:formula1>
            <xm:f>Sheet2!$F$4:$F$8</xm:f>
          </x14:formula1>
          <xm:sqref>L3:L39</xm:sqref>
        </x14:dataValidation>
        <x14:dataValidation type="list" allowBlank="1" showInputMessage="1" showErrorMessage="1">
          <x14:formula1>
            <xm:f>Sheet2!$D$4:$D$9</xm:f>
          </x14:formula1>
          <xm:sqref>J3:J39</xm:sqref>
        </x14:dataValidation>
        <x14:dataValidation type="list" allowBlank="1" showInputMessage="1" showErrorMessage="1" promptTitle="Select Story Point">
          <x14:formula1>
            <xm:f>'C:\Users\Omnex\Documents\[performanetools1.txt.xlsx]Data_Ref'!#REF!</xm:f>
          </x14:formula1>
          <xm:sqref>P3:P39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Overview</vt:lpstr>
      <vt:lpstr>Supplier Portal Feature List</vt:lpstr>
      <vt:lpstr>Project Management</vt:lpstr>
      <vt:lpstr>Activity</vt:lpstr>
      <vt:lpstr>Supplier Management</vt:lpstr>
      <vt:lpstr>Report Management</vt:lpstr>
      <vt:lpstr>Advanced Settings</vt:lpstr>
      <vt:lpstr>System Setup</vt:lpstr>
      <vt:lpstr>User Account</vt:lpstr>
      <vt:lpstr>System Integration</vt:lpstr>
      <vt:lpstr>UI&amp;UX</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Omnex</dc:creator>
  <cp:lastModifiedBy>Steve</cp:lastModifiedBy>
  <dcterms:created xsi:type="dcterms:W3CDTF">2018-04-02T12:00:58Z</dcterms:created>
  <dcterms:modified xsi:type="dcterms:W3CDTF">2018-06-11T13:30:34Z</dcterms:modified>
</cp:coreProperties>
</file>