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bookViews>
  <sheets>
    <sheet name="Overview" sheetId="3" r:id="rId1"/>
    <sheet name="Supplier Portal Feature List" sheetId="4" r:id="rId2"/>
    <sheet name="Project Management" sheetId="9" r:id="rId3"/>
    <sheet name="Activity" sheetId="20" r:id="rId4"/>
    <sheet name="Supplier Management" sheetId="18" r:id="rId5"/>
    <sheet name="Report Management" sheetId="12" r:id="rId6"/>
    <sheet name="Advanced Settings" sheetId="8" r:id="rId7"/>
    <sheet name="System Setup" sheetId="1" r:id="rId8"/>
    <sheet name="User Account" sheetId="15" r:id="rId9"/>
    <sheet name="System Integration" sheetId="16" r:id="rId10"/>
    <sheet name="None-Functional" sheetId="6" r:id="rId11"/>
    <sheet name="Sheet2" sheetId="2" r:id="rId12"/>
    <sheet name="Sheet3" sheetId="5" r:id="rId13"/>
  </sheets>
  <externalReferences>
    <externalReference r:id="rId1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3" l="1"/>
  <c r="G6" i="3"/>
  <c r="F6" i="3"/>
  <c r="E6" i="3"/>
  <c r="D6" i="3"/>
  <c r="C6" i="3"/>
  <c r="I6" i="3" l="1"/>
  <c r="H7" i="3"/>
  <c r="G7" i="3"/>
  <c r="F7" i="3"/>
  <c r="E7" i="3"/>
  <c r="D7" i="3"/>
  <c r="C7" i="3"/>
  <c r="H13" i="3" l="1"/>
  <c r="G13" i="3"/>
  <c r="F13" i="3"/>
  <c r="E13" i="3"/>
  <c r="D13" i="3"/>
  <c r="C13" i="3"/>
  <c r="H12" i="3"/>
  <c r="G12" i="3"/>
  <c r="F12" i="3"/>
  <c r="E12" i="3"/>
  <c r="D12" i="3"/>
  <c r="C12" i="3"/>
  <c r="H8" i="3"/>
  <c r="G8" i="3"/>
  <c r="F8" i="3"/>
  <c r="E8" i="3"/>
  <c r="D8" i="3"/>
  <c r="C8" i="3"/>
  <c r="H11" i="3"/>
  <c r="G11" i="3"/>
  <c r="F11" i="3"/>
  <c r="E11" i="3"/>
  <c r="D11" i="3"/>
  <c r="C11" i="3"/>
  <c r="H9" i="3"/>
  <c r="G9" i="3"/>
  <c r="F9" i="3"/>
  <c r="E9" i="3"/>
  <c r="D9" i="3"/>
  <c r="C9" i="3"/>
  <c r="H5" i="3"/>
  <c r="G5" i="3"/>
  <c r="F5" i="3"/>
  <c r="E5" i="3"/>
  <c r="E10" i="3"/>
  <c r="D5" i="3"/>
  <c r="C5" i="3"/>
  <c r="H10" i="3"/>
  <c r="G10" i="3"/>
  <c r="F10" i="3"/>
  <c r="D10" i="3"/>
  <c r="C10" i="3"/>
  <c r="I10" i="3" l="1"/>
  <c r="I8" i="3"/>
  <c r="I11" i="3"/>
  <c r="I7" i="3"/>
  <c r="I9" i="3"/>
  <c r="H14" i="3"/>
  <c r="G14" i="3"/>
  <c r="F14" i="3"/>
  <c r="I12" i="3"/>
  <c r="I13" i="3"/>
  <c r="E14" i="3"/>
  <c r="D14" i="3"/>
  <c r="I5" i="3"/>
  <c r="C14" i="3"/>
  <c r="C15" i="3" l="1"/>
</calcChain>
</file>

<file path=xl/sharedStrings.xml><?xml version="1.0" encoding="utf-8"?>
<sst xmlns="http://schemas.openxmlformats.org/spreadsheetml/2006/main" count="6724" uniqueCount="2484">
  <si>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</si>
  <si>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</si>
  <si>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</si>
  <si>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</si>
  <si>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</si>
  <si>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</si>
  <si>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</si>
  <si>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</si>
  <si>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</si>
  <si>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</si>
  <si>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</si>
  <si>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</si>
  <si>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</si>
  <si>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</si>
  <si>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</si>
  <si>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</si>
  <si>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</si>
  <si>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</si>
  <si>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</si>
  <si>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</si>
  <si>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</si>
  <si>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</si>
  <si>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</si>
  <si>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</si>
  <si>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</si>
  <si>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</si>
  <si>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</si>
  <si>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</si>
  <si>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</si>
  <si>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</si>
  <si>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</si>
  <si>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</si>
  <si>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</si>
  <si>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</si>
  <si>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</si>
  <si>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</si>
  <si>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</si>
  <si>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</si>
  <si>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</si>
  <si>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</si>
  <si>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</si>
  <si>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</si>
  <si>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</si>
  <si>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</si>
  <si>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</si>
  <si>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</si>
  <si>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</si>
  <si>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</si>
  <si>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</si>
  <si>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</si>
  <si>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</si>
  <si>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</si>
  <si>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</si>
  <si>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</si>
  <si>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</si>
  <si>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</si>
  <si>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</si>
  <si>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</si>
  <si>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</si>
  <si>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</si>
  <si>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</si>
  <si>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</si>
  <si>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</si>
  <si>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</si>
  <si>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</si>
  <si>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</si>
  <si>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</si>
  <si>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</si>
  <si>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</si>
  <si>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</si>
  <si>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</si>
  <si>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</si>
  <si>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</si>
  <si>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</si>
  <si>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</si>
  <si>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</si>
  <si>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</si>
  <si>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</si>
  <si>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</si>
  <si>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</si>
  <si>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</si>
  <si>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</si>
  <si>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</si>
  <si>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</si>
  <si>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</si>
  <si>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</si>
  <si>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</si>
  <si>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</si>
  <si>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</si>
  <si>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</si>
  <si>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</si>
  <si>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</si>
  <si>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</si>
  <si>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</si>
  <si>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</si>
  <si>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</si>
  <si>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</si>
  <si>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</si>
  <si>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To manage all issues during the QA process, it is an individule function, and also will be invoked by other function(Project management, Supplier management, etc...);</t>
  </si>
  <si>
    <t xml:space="preserve">Issue Query </t>
  </si>
  <si>
    <t>Edit Issue</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</si>
  <si>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</si>
  <si>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</si>
  <si>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</si>
  <si>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</si>
  <si>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</si>
  <si>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</si>
  <si>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</si>
  <si>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</si>
  <si>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</si>
  <si>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</si>
  <si>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</si>
  <si>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</si>
  <si>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</si>
  <si>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</si>
  <si>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</si>
  <si>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</si>
  <si>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</si>
  <si>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</si>
  <si>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</si>
  <si>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</si>
  <si>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</si>
  <si>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</si>
  <si>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</si>
  <si>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UI/UX</t>
  </si>
  <si>
    <t>To provide the user interface and good experience to end users;</t>
  </si>
  <si>
    <t>Meeting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</si>
  <si>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</si>
  <si>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</si>
  <si>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</si>
  <si>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</si>
  <si>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</si>
  <si>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</si>
  <si>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</si>
  <si>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</si>
  <si>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</si>
  <si>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</si>
  <si>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</si>
  <si>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</si>
  <si>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</si>
  <si>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</si>
  <si>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</si>
  <si>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</si>
  <si>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</si>
  <si>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My Preference Settings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</si>
  <si>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</si>
  <si>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</si>
  <si>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</si>
  <si>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</si>
  <si>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</si>
  <si>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</si>
  <si>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</si>
  <si>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</si>
  <si>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</si>
  <si>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</si>
  <si>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</si>
  <si>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</si>
  <si>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</si>
  <si>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</si>
  <si>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</si>
  <si>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</si>
  <si>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</si>
  <si>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</si>
  <si>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</si>
  <si>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</si>
  <si>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</si>
  <si>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</si>
  <si>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</si>
  <si>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</si>
  <si>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</si>
  <si>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</si>
  <si>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</si>
  <si>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</si>
  <si>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</si>
  <si>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</si>
  <si>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</si>
  <si>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</si>
  <si>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</si>
  <si>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</si>
  <si>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</si>
  <si>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</si>
  <si>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</si>
  <si>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</si>
  <si>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</si>
  <si>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</si>
  <si>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</si>
  <si>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</si>
  <si>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</si>
  <si>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</si>
  <si>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</si>
  <si>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</si>
  <si>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</si>
  <si>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</si>
  <si>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</si>
  <si>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</si>
  <si>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</si>
  <si>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</si>
  <si>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</si>
  <si>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</si>
  <si>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</si>
  <si>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</si>
  <si>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</si>
  <si>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</si>
  <si>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</si>
  <si>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US14</t>
  </si>
  <si>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</si>
  <si>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</si>
  <si>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</si>
  <si>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</si>
  <si>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</si>
  <si>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</si>
  <si>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</si>
  <si>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</si>
  <si>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</si>
  <si>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</si>
  <si>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</si>
  <si>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</si>
  <si>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</si>
  <si>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</si>
  <si>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</si>
  <si>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 xml:space="preserve">I can help to change users' advanced settings </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</si>
  <si>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</si>
  <si>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</si>
  <si>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</si>
  <si>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</si>
  <si>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</si>
  <si>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</si>
  <si>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</si>
  <si>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</si>
  <si>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Paging the user query result</t>
    <phoneticPr fontId="6" type="noConversion"/>
  </si>
  <si>
    <t>US20</t>
  </si>
  <si>
    <t>I can manage the users by group</t>
    <phoneticPr fontId="6" type="noConversion"/>
  </si>
  <si>
    <t>1, Each user should have a default user group "Supplier Portal User Group"</t>
    <phoneticPr fontId="6" type="noConversion"/>
  </si>
  <si>
    <t>US21</t>
  </si>
  <si>
    <t>I can grant corresponding system privileges to the user;</t>
    <phoneticPr fontId="6" type="noConversion"/>
  </si>
  <si>
    <t>US22</t>
  </si>
  <si>
    <t>Set user's plant</t>
    <phoneticPr fontId="6" type="noConversion"/>
  </si>
  <si>
    <t>I can add the users to particular plant and limit the user's privileges with the selected plant;</t>
    <phoneticPr fontId="6" type="noConversion"/>
  </si>
  <si>
    <t>US23</t>
  </si>
  <si>
    <t>Create new user group</t>
    <phoneticPr fontId="6" type="noConversion"/>
  </si>
  <si>
    <t>I can group the users under my organization</t>
    <phoneticPr fontId="6" type="noConversion"/>
  </si>
  <si>
    <t>US24</t>
  </si>
  <si>
    <t>Fill group detail information</t>
    <phoneticPr fontId="6" type="noConversion"/>
  </si>
  <si>
    <t>I can save the new creation or updates of a group</t>
    <phoneticPr fontId="6" type="noConversion"/>
  </si>
  <si>
    <t>I can manage the grouped users</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</si>
  <si>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</si>
  <si>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</si>
  <si>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</si>
  <si>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</si>
  <si>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</si>
  <si>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</si>
  <si>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</si>
  <si>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</si>
  <si>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</si>
  <si>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</si>
  <si>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</si>
  <si>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</si>
  <si>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</si>
  <si>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</si>
  <si>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I can assign roles to user account</t>
    <phoneticPr fontId="6" type="noConversion"/>
  </si>
  <si>
    <t>US28</t>
  </si>
  <si>
    <t>I can save the user role</t>
    <phoneticPr fontId="6" type="noConversion"/>
  </si>
  <si>
    <t>US29</t>
  </si>
  <si>
    <t>I can adjust and control the access rights of each role</t>
    <phoneticPr fontId="6" type="noConversion"/>
  </si>
  <si>
    <t>US30</t>
  </si>
  <si>
    <t>US31</t>
  </si>
  <si>
    <t xml:space="preserve">Control user's access right in page level </t>
    <phoneticPr fontId="6" type="noConversion"/>
  </si>
  <si>
    <t>I can control the user's access action and ensure the system security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</si>
  <si>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</si>
  <si>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</si>
  <si>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</si>
  <si>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</si>
  <si>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</si>
  <si>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</si>
  <si>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</si>
  <si>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</si>
  <si>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</si>
  <si>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</si>
  <si>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US35</t>
  </si>
  <si>
    <t>As a user, I want to manage system menus and pages, so that I can grant related accesses to users in page level</t>
    <phoneticPr fontId="6" type="noConversion"/>
  </si>
  <si>
    <t>US36</t>
  </si>
  <si>
    <t xml:space="preserve">fill menu informaiton </t>
    <phoneticPr fontId="6" type="noConversion"/>
  </si>
  <si>
    <t>I can save the menu to database</t>
    <phoneticPr fontId="6" type="noConversion"/>
  </si>
  <si>
    <t>US37</t>
  </si>
  <si>
    <t>Double click each menu node of the menu tree</t>
    <phoneticPr fontId="6" type="noConversion"/>
  </si>
  <si>
    <t>I can update the existing menu information</t>
    <phoneticPr fontId="6" type="noConversion"/>
  </si>
  <si>
    <t>US38</t>
  </si>
  <si>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</si>
  <si>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</si>
  <si>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</si>
  <si>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</si>
  <si>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</si>
  <si>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</si>
  <si>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US41</t>
  </si>
  <si>
    <t>US42</t>
  </si>
  <si>
    <t>Modify the existing page information</t>
    <phoneticPr fontId="6" type="noConversion"/>
  </si>
  <si>
    <t>I can refresh the existing page information</t>
    <phoneticPr fontId="6" type="noConversion"/>
  </si>
  <si>
    <t>US43</t>
  </si>
  <si>
    <t>I can disable the menu</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</si>
  <si>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</si>
  <si>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</si>
  <si>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</si>
  <si>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</si>
  <si>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US45</t>
  </si>
  <si>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</si>
  <si>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</si>
  <si>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</si>
  <si>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</si>
  <si>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</si>
  <si>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</si>
  <si>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</si>
  <si>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</si>
  <si>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</si>
  <si>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</si>
  <si>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</si>
  <si>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</si>
  <si>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</si>
  <si>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</si>
  <si>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</si>
  <si>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</si>
  <si>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</si>
  <si>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</si>
  <si>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</si>
  <si>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</si>
  <si>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</si>
  <si>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</si>
  <si>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</si>
  <si>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</si>
  <si>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</si>
  <si>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</si>
  <si>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</si>
  <si>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</si>
  <si>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</si>
  <si>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</si>
  <si>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</si>
  <si>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</si>
  <si>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</si>
  <si>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</si>
  <si>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</si>
  <si>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</si>
  <si>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</si>
  <si>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</si>
  <si>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</si>
  <si>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</si>
  <si>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</si>
  <si>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</si>
  <si>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</si>
  <si>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</si>
  <si>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</si>
  <si>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</si>
  <si>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</si>
  <si>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</si>
  <si>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</si>
  <si>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</si>
  <si>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</si>
  <si>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</si>
  <si>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</si>
  <si>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</si>
  <si>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</si>
  <si>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</si>
  <si>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</si>
  <si>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</si>
  <si>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</si>
  <si>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</si>
  <si>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</si>
  <si>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</si>
  <si>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</si>
  <si>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</si>
  <si>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</si>
  <si>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</si>
  <si>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</si>
  <si>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</si>
  <si>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</si>
  <si>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</si>
  <si>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</si>
  <si>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</si>
  <si>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</si>
  <si>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</si>
  <si>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</si>
  <si>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</si>
  <si>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</si>
  <si>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</si>
  <si>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</si>
  <si>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</si>
  <si>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</si>
  <si>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</si>
  <si>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</si>
  <si>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</si>
  <si>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</si>
  <si>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</si>
  <si>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</si>
  <si>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</si>
  <si>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</si>
  <si>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</si>
  <si>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</si>
  <si>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part information</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</si>
  <si>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</si>
  <si>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</si>
  <si>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</si>
  <si>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</si>
  <si>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</si>
  <si>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</si>
  <si>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</si>
  <si>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</si>
  <si>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</si>
  <si>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</si>
  <si>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</si>
  <si>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</si>
  <si>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</si>
  <si>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</si>
  <si>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</si>
  <si>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</si>
  <si>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</si>
  <si>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</si>
  <si>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</si>
  <si>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</si>
  <si>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</si>
  <si>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</si>
  <si>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</si>
  <si>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</si>
  <si>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</si>
  <si>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</si>
  <si>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</si>
  <si>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</si>
  <si>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</si>
  <si>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</si>
  <si>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</si>
  <si>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</si>
  <si>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</si>
  <si>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</si>
  <si>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</si>
  <si>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</si>
  <si>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</si>
  <si>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</si>
  <si>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</si>
  <si>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</si>
  <si>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</si>
  <si>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</si>
  <si>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</si>
  <si>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</si>
  <si>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</si>
  <si>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</si>
  <si>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</si>
  <si>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</si>
  <si>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</si>
  <si>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</si>
  <si>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</si>
  <si>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</si>
  <si>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</si>
  <si>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</si>
  <si>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</si>
  <si>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</si>
  <si>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</si>
  <si>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</si>
  <si>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</si>
  <si>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</si>
  <si>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</si>
  <si>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</si>
  <si>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</si>
  <si>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</si>
  <si>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</si>
  <si>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</si>
  <si>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</si>
  <si>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</si>
  <si>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</si>
  <si>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</si>
  <si>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</si>
  <si>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</si>
  <si>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</si>
  <si>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</si>
  <si>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</si>
  <si>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</si>
  <si>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</si>
  <si>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</si>
  <si>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</si>
  <si>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</si>
  <si>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</si>
  <si>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</si>
  <si>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</si>
  <si>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</si>
  <si>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</si>
  <si>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</si>
  <si>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</si>
  <si>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</si>
  <si>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</si>
  <si>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</si>
  <si>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</si>
  <si>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</si>
  <si>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</si>
  <si>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</si>
  <si>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</si>
  <si>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</si>
  <si>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</si>
  <si>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</si>
  <si>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</si>
  <si>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</si>
  <si>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</si>
  <si>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</si>
  <si>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</si>
  <si>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</si>
  <si>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</si>
  <si>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</si>
  <si>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</si>
  <si>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</si>
  <si>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</si>
  <si>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</si>
  <si>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</si>
  <si>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</si>
  <si>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</si>
  <si>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</si>
  <si>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</si>
  <si>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</si>
  <si>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</si>
  <si>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</si>
  <si>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</si>
  <si>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View the project attachements content in embedded DMS page</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</si>
  <si>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</si>
  <si>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</si>
  <si>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</si>
  <si>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</si>
  <si>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</si>
  <si>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</si>
  <si>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</si>
  <si>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</si>
  <si>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</si>
  <si>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</si>
  <si>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</si>
  <si>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</si>
  <si>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</si>
  <si>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</si>
  <si>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</si>
  <si>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</si>
  <si>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</si>
  <si>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</si>
  <si>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</si>
  <si>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</si>
  <si>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</si>
  <si>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</si>
  <si>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</si>
  <si>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</si>
  <si>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</si>
  <si>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</si>
  <si>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</si>
  <si>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</si>
  <si>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</si>
  <si>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</si>
  <si>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</si>
  <si>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</si>
  <si>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</si>
  <si>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</si>
  <si>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</si>
  <si>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</si>
  <si>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</si>
  <si>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</si>
  <si>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</si>
  <si>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</si>
  <si>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</si>
  <si>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</si>
  <si>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</si>
  <si>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</si>
  <si>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</si>
  <si>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</si>
  <si>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</si>
  <si>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</si>
  <si>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</si>
  <si>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</si>
  <si>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</si>
  <si>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</si>
  <si>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</si>
  <si>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</si>
  <si>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</si>
  <si>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</si>
  <si>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</si>
  <si>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</si>
  <si>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</si>
  <si>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</si>
  <si>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</si>
  <si>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</si>
  <si>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</si>
  <si>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</si>
  <si>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</si>
  <si>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</si>
  <si>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</si>
  <si>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</si>
  <si>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</si>
  <si>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</si>
  <si>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</si>
  <si>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</si>
  <si>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</si>
  <si>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</si>
  <si>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</si>
  <si>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</si>
  <si>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</si>
  <si>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</si>
  <si>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</si>
  <si>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</si>
  <si>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</si>
  <si>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</si>
  <si>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</si>
  <si>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</si>
  <si>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</si>
  <si>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</si>
  <si>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</si>
  <si>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</si>
  <si>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</si>
  <si>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</si>
  <si>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</si>
  <si>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part category information in "Add Part" form</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</si>
  <si>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</si>
  <si>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</si>
  <si>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</si>
  <si>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</si>
  <si>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</si>
  <si>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</si>
  <si>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</si>
  <si>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</si>
  <si>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</si>
  <si>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</si>
  <si>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</si>
  <si>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</si>
  <si>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</si>
  <si>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</si>
  <si>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</si>
  <si>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</si>
  <si>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</si>
  <si>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</si>
  <si>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</si>
  <si>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</si>
  <si>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</si>
  <si>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</si>
  <si>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</si>
  <si>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</si>
  <si>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</si>
  <si>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</si>
  <si>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</si>
  <si>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</si>
  <si>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</si>
  <si>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</si>
  <si>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</si>
  <si>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</si>
  <si>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</si>
  <si>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</si>
  <si>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</si>
  <si>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</si>
  <si>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</si>
  <si>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</si>
  <si>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</si>
  <si>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</si>
  <si>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</si>
  <si>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</si>
  <si>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</si>
  <si>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</si>
  <si>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</si>
  <si>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</si>
  <si>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</si>
  <si>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</si>
  <si>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</si>
  <si>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</si>
  <si>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</si>
  <si>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</si>
  <si>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</si>
  <si>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</si>
  <si>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</si>
  <si>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</si>
  <si>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</si>
  <si>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</si>
  <si>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</si>
  <si>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</si>
  <si>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</si>
  <si>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</si>
  <si>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</si>
  <si>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</si>
  <si>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</si>
  <si>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</si>
  <si>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</si>
  <si>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</si>
  <si>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</si>
  <si>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</si>
  <si>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</si>
  <si>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</si>
  <si>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</si>
  <si>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</si>
  <si>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</si>
  <si>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</si>
  <si>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</si>
  <si>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</si>
  <si>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</si>
  <si>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</si>
  <si>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</si>
  <si>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</si>
  <si>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</si>
  <si>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</si>
  <si>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</si>
  <si>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</si>
  <si>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</si>
  <si>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</si>
  <si>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</si>
  <si>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</si>
  <si>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</si>
  <si>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</si>
  <si>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</si>
  <si>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</si>
  <si>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</si>
  <si>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</si>
  <si>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</si>
  <si>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</si>
  <si>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</si>
  <si>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</si>
  <si>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</si>
  <si>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</si>
  <si>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</si>
  <si>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</si>
  <si>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</si>
  <si>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</si>
  <si>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</si>
  <si>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</si>
  <si>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</si>
  <si>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</si>
  <si>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</si>
  <si>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</si>
  <si>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</si>
  <si>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</si>
  <si>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</si>
  <si>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</si>
  <si>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</si>
  <si>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</si>
  <si>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</si>
  <si>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</si>
  <si>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</si>
  <si>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</si>
  <si>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</si>
  <si>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</si>
  <si>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</si>
  <si>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</si>
  <si>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</si>
  <si>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</si>
  <si>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</si>
  <si>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</si>
  <si>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</si>
  <si>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</si>
  <si>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</si>
  <si>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</si>
  <si>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</si>
  <si>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</si>
  <si>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</si>
  <si>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</si>
  <si>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</si>
  <si>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</si>
  <si>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</si>
  <si>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</si>
  <si>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</si>
  <si>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</si>
  <si>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</si>
  <si>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</si>
  <si>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</si>
  <si>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</si>
  <si>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</si>
  <si>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</si>
  <si>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</si>
  <si>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</si>
  <si>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</si>
  <si>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</si>
  <si>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</si>
  <si>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</si>
  <si>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</si>
  <si>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</si>
  <si>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</si>
  <si>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</si>
  <si>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</si>
  <si>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</si>
  <si>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</si>
  <si>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</si>
  <si>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</si>
  <si>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</si>
  <si>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</si>
  <si>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</si>
  <si>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</si>
  <si>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</si>
  <si>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</si>
  <si>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</si>
  <si>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</si>
  <si>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</si>
  <si>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</si>
  <si>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</si>
  <si>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</si>
  <si>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</si>
  <si>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</si>
  <si>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</si>
  <si>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</si>
  <si>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</si>
  <si>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</si>
  <si>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</si>
  <si>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</si>
  <si>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</si>
  <si>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</si>
  <si>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</si>
  <si>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US177</t>
  </si>
  <si>
    <t>US178</t>
  </si>
  <si>
    <t>US179</t>
  </si>
  <si>
    <t>US180</t>
  </si>
  <si>
    <t>US181</t>
  </si>
  <si>
    <t>US182</t>
  </si>
  <si>
    <t>US183</t>
  </si>
  <si>
    <t>US184</t>
  </si>
  <si>
    <t>US185</t>
  </si>
  <si>
    <t>US186</t>
  </si>
  <si>
    <t>US187</t>
  </si>
  <si>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</si>
  <si>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</si>
  <si>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</si>
  <si>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</si>
  <si>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</si>
  <si>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</si>
  <si>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</si>
  <si>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</si>
  <si>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</si>
  <si>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</si>
  <si>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</si>
  <si>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</si>
  <si>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</si>
  <si>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</si>
  <si>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</si>
  <si>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</si>
  <si>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</si>
  <si>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</si>
  <si>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</si>
  <si>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</si>
  <si>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</si>
  <si>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</si>
  <si>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</si>
  <si>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</si>
  <si>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</si>
  <si>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</si>
  <si>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</si>
  <si>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</si>
  <si>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</si>
  <si>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</si>
  <si>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</si>
  <si>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</si>
  <si>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</si>
  <si>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</si>
  <si>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</si>
  <si>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</si>
  <si>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</si>
  <si>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</si>
  <si>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</si>
  <si>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</si>
  <si>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</si>
  <si>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</si>
  <si>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</si>
  <si>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</si>
  <si>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</si>
  <si>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</si>
  <si>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</si>
  <si>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</si>
  <si>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</si>
  <si>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</si>
  <si>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</si>
  <si>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</si>
  <si>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</si>
  <si>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</si>
  <si>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</si>
  <si>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</si>
  <si>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</si>
  <si>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</si>
  <si>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</si>
  <si>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</si>
  <si>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</si>
  <si>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</si>
  <si>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</si>
  <si>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</si>
  <si>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</si>
  <si>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</si>
  <si>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</si>
  <si>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</si>
  <si>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</si>
  <si>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</si>
  <si>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</si>
  <si>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</si>
  <si>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</si>
  <si>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</si>
  <si>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</si>
  <si>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</si>
  <si>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</si>
  <si>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</si>
  <si>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</si>
  <si>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</si>
  <si>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</si>
  <si>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</si>
  <si>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</si>
  <si>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</si>
  <si>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</si>
  <si>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</si>
  <si>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</si>
  <si>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</si>
  <si>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</si>
  <si>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</si>
  <si>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</si>
  <si>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</si>
  <si>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</si>
  <si>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</si>
  <si>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</si>
  <si>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</si>
  <si>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</si>
  <si>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</si>
  <si>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</si>
  <si>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</si>
  <si>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</si>
  <si>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</si>
  <si>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</si>
  <si>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</si>
  <si>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</si>
  <si>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</si>
  <si>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</si>
  <si>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</si>
  <si>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</si>
  <si>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</si>
  <si>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</si>
  <si>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</si>
  <si>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</si>
  <si>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</si>
  <si>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</si>
  <si>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</si>
  <si>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</si>
  <si>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</si>
  <si>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</si>
  <si>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</si>
  <si>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</si>
  <si>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</si>
  <si>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</si>
  <si>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</si>
  <si>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</si>
  <si>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</si>
  <si>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</si>
  <si>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</si>
  <si>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</si>
  <si>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</si>
  <si>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</si>
  <si>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</si>
  <si>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</si>
  <si>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</si>
  <si>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</si>
  <si>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</si>
  <si>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</si>
  <si>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</si>
  <si>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</si>
  <si>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</si>
  <si>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</si>
  <si>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</si>
  <si>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ASDE/SQE supervisor;
ASDE/SQE</t>
    <phoneticPr fontId="6" type="noConversion"/>
  </si>
  <si>
    <t>Open the comment of a APQP Main task</t>
    <phoneticPr fontId="6" type="noConversion"/>
  </si>
  <si>
    <t>Open the comment of a PPAP Main task</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</si>
  <si>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</si>
  <si>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</si>
  <si>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</si>
  <si>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</si>
  <si>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</si>
  <si>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I can open the relative task via the link in the mail</t>
    <phoneticPr fontId="6" type="noConversion"/>
  </si>
  <si>
    <t>I can open the relative task via the link in the internal message</t>
    <phoneticPr fontId="6" type="noConversion"/>
  </si>
  <si>
    <t xml:space="preserve">
ASDE/SQE</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</si>
  <si>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</si>
  <si>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</si>
  <si>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</si>
  <si>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</si>
  <si>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</si>
  <si>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</si>
  <si>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</si>
  <si>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</si>
  <si>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</si>
  <si>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</si>
  <si>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</si>
  <si>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</si>
  <si>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</si>
  <si>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</si>
  <si>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</si>
  <si>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</si>
  <si>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</si>
  <si>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</si>
  <si>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</si>
  <si>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</si>
  <si>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</si>
  <si>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</si>
  <si>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</si>
  <si>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</si>
  <si>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</si>
  <si>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</si>
  <si>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</si>
  <si>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</si>
  <si>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</si>
  <si>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</si>
  <si>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</si>
  <si>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</si>
  <si>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</si>
  <si>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</si>
  <si>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</si>
  <si>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</si>
  <si>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</si>
  <si>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</si>
  <si>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</si>
  <si>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</si>
  <si>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</si>
  <si>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</si>
  <si>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</si>
  <si>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</si>
  <si>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</si>
  <si>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</si>
  <si>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</si>
  <si>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</si>
  <si>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</si>
  <si>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</si>
  <si>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ASDE/SQE uppervisor;</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</si>
  <si>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</si>
  <si>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</si>
  <si>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</si>
  <si>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</si>
  <si>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</si>
  <si>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</si>
  <si>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</si>
  <si>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</si>
  <si>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</si>
  <si>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</si>
  <si>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</si>
  <si>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</si>
  <si>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</si>
  <si>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</si>
  <si>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</si>
  <si>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</si>
  <si>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</si>
  <si>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</si>
  <si>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</si>
  <si>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</si>
  <si>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</si>
  <si>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</si>
  <si>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</si>
  <si>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</si>
  <si>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</si>
  <si>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</si>
  <si>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</si>
  <si>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</si>
  <si>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</si>
  <si>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</si>
  <si>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</si>
  <si>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</si>
  <si>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</si>
  <si>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</si>
  <si>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</si>
  <si>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</si>
  <si>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</si>
  <si>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</si>
  <si>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</si>
  <si>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</si>
  <si>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</si>
  <si>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</si>
  <si>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</si>
  <si>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</si>
  <si>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</si>
  <si>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</si>
  <si>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</si>
  <si>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</si>
  <si>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See Gantt Chart of APQP/PPAP main Task in project timeline</t>
    <phoneticPr fontId="6" type="noConversion"/>
  </si>
  <si>
    <t>I can review and check the APQP/PPAP main task progress</t>
    <phoneticPr fontId="6" type="noConversion"/>
  </si>
  <si>
    <t>See Gantt Chart of APQP/PPAP Tasks in project timeline</t>
    <phoneticPr fontId="6" type="noConversion"/>
  </si>
  <si>
    <t>I can review and check the APQP/PPAP tasks progress</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</si>
  <si>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</si>
  <si>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</si>
  <si>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</si>
  <si>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</si>
  <si>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</si>
  <si>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</si>
  <si>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</si>
  <si>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</si>
  <si>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</si>
  <si>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</si>
  <si>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</si>
  <si>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</si>
  <si>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</si>
  <si>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</si>
  <si>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</si>
  <si>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</si>
  <si>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</si>
  <si>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</si>
  <si>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</si>
  <si>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</si>
  <si>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</si>
  <si>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</si>
  <si>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</si>
  <si>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</si>
  <si>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</si>
  <si>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</si>
  <si>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</si>
  <si>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</si>
  <si>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</si>
  <si>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</si>
  <si>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</si>
  <si>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</si>
  <si>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</si>
  <si>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</si>
  <si>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</si>
  <si>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</si>
  <si>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I can quickly allocate the meeting I want to operate</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</si>
  <si>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</si>
  <si>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</si>
  <si>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</si>
  <si>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</si>
  <si>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</si>
  <si>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I can view the main content of the meeting in first screen</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</si>
  <si>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</si>
  <si>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</si>
  <si>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</si>
  <si>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</si>
  <si>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</si>
  <si>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</si>
  <si>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</si>
  <si>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</si>
  <si>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</si>
  <si>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</si>
  <si>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</si>
  <si>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</si>
  <si>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</si>
  <si>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</si>
  <si>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</si>
  <si>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</si>
  <si>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</si>
  <si>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</si>
  <si>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</si>
  <si>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</si>
  <si>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</si>
  <si>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</si>
  <si>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</si>
  <si>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</si>
  <si>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</si>
  <si>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view the meeting content in time</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</si>
  <si>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</si>
  <si>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</si>
  <si>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</si>
  <si>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</si>
  <si>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</si>
  <si>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</si>
  <si>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</si>
  <si>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</si>
  <si>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</si>
  <si>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</si>
  <si>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</si>
  <si>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</si>
  <si>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</si>
  <si>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</si>
  <si>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Project Management - Project issues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</si>
  <si>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</si>
  <si>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</si>
  <si>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</si>
  <si>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</si>
  <si>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</si>
  <si>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</si>
  <si>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</si>
  <si>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</si>
  <si>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</si>
  <si>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</si>
  <si>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</si>
  <si>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</si>
  <si>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</si>
  <si>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</si>
  <si>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</si>
  <si>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</si>
  <si>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</si>
  <si>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</si>
  <si>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</si>
  <si>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</si>
  <si>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</si>
  <si>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I can keep all history of issue description</t>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</si>
  <si>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</si>
  <si>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</si>
  <si>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</si>
  <si>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</si>
  <si>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</si>
  <si>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</si>
  <si>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</si>
  <si>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</si>
  <si>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</si>
  <si>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</si>
  <si>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</si>
  <si>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</si>
  <si>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</si>
  <si>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</si>
  <si>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</si>
  <si>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</si>
  <si>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</si>
  <si>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</si>
  <si>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</si>
  <si>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</si>
  <si>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</si>
  <si>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</si>
  <si>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</si>
  <si>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</si>
  <si>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</si>
  <si>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</si>
  <si>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</si>
  <si>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</si>
  <si>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</si>
  <si>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</si>
  <si>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</si>
  <si>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</si>
  <si>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</si>
  <si>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</si>
  <si>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</si>
  <si>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</si>
  <si>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</si>
  <si>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</si>
  <si>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</si>
  <si>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</si>
  <si>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</si>
  <si>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</si>
  <si>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</si>
  <si>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</si>
  <si>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</si>
  <si>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</si>
  <si>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</si>
  <si>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</si>
  <si>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</si>
  <si>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</si>
  <si>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</si>
  <si>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</si>
  <si>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</si>
  <si>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</si>
  <si>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</si>
  <si>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</si>
  <si>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</si>
  <si>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</si>
  <si>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</si>
  <si>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</si>
  <si>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</si>
  <si>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</si>
  <si>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</si>
  <si>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</si>
  <si>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</si>
  <si>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</si>
  <si>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Have 3 types of organizations (head quarter, plant, department</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</si>
  <si>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</si>
  <si>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</si>
  <si>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</si>
  <si>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</si>
  <si>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</si>
  <si>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</si>
  <si>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</si>
  <si>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</si>
  <si>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</si>
  <si>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</si>
  <si>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</si>
  <si>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</si>
  <si>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</si>
  <si>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</si>
  <si>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</si>
  <si>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</si>
  <si>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</si>
  <si>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Add a plant under the head quarter</t>
    <phoneticPr fontId="6" type="noConversion"/>
  </si>
  <si>
    <t>Fill the department information</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</si>
  <si>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</si>
  <si>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</si>
  <si>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</si>
  <si>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I can define different Departments and add them to  tasks as required</t>
    <phoneticPr fontId="6" type="noConversion"/>
  </si>
  <si>
    <t>Floating menu items:
New Sub-Org
Edit
Deactivate
Manage Users</t>
    <phoneticPr fontId="6" type="noConversion"/>
  </si>
  <si>
    <t>I can clear the unused department</t>
    <phoneticPr fontId="6" type="noConversion"/>
  </si>
  <si>
    <t>I can task action to the relative task</t>
    <phoneticPr fontId="6" type="noConversion"/>
  </si>
  <si>
    <t xml:space="preserve">I can pay more attation to the task </t>
    <phoneticPr fontId="6" type="noConversion"/>
  </si>
  <si>
    <t>1, N should be set in Notification module;
2, User should receive a email with task information(task summary and link) attached;</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</si>
  <si>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</si>
  <si>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</si>
  <si>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</si>
  <si>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</si>
  <si>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</si>
  <si>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</si>
  <si>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</si>
  <si>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</si>
  <si>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</si>
  <si>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</si>
  <si>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</si>
  <si>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</si>
  <si>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</si>
  <si>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</si>
  <si>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</si>
  <si>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</si>
  <si>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</si>
  <si>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</si>
  <si>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</si>
  <si>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</si>
  <si>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</si>
  <si>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</si>
  <si>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</si>
  <si>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</si>
  <si>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</si>
  <si>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</si>
  <si>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</si>
  <si>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</si>
  <si>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</si>
  <si>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</si>
  <si>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</si>
  <si>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</si>
  <si>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</si>
  <si>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</si>
  <si>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</si>
  <si>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</si>
  <si>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</si>
  <si>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</si>
  <si>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</si>
  <si>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</si>
  <si>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</si>
  <si>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</si>
  <si>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</si>
  <si>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</si>
  <si>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</si>
  <si>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1, User should see the default settings of notification when user clicking on the button "Reset to Default";
2, User should save the reloaded default settings to bring it into effect;</t>
    <phoneticPr fontId="6" type="noConversion"/>
  </si>
  <si>
    <t>See all system backend logs in supplier port</t>
    <phoneticPr fontId="6" type="noConversion"/>
  </si>
  <si>
    <t>I can tack and view the system running status</t>
    <phoneticPr fontId="6" type="noConversion"/>
  </si>
  <si>
    <t>1, User should see system log list table in display view when user select "Log Management" menu in System setup;</t>
    <phoneticPr fontId="6" type="noConversion"/>
  </si>
  <si>
    <t>Columns of log table:
No.,Log file name, Location, Date of Creation, Log type, Operation</t>
    <phoneticPr fontId="6" type="noConversion"/>
  </si>
  <si>
    <t xml:space="preserve">
Suite Admin</t>
    <phoneticPr fontId="6" type="noConversion"/>
  </si>
  <si>
    <t>filter the log files</t>
    <phoneticPr fontId="6" type="noConversion"/>
  </si>
  <si>
    <t>I can quickly find the log that I want to view</t>
    <phoneticPr fontId="6" type="noConversion"/>
  </si>
  <si>
    <t>1, User should see filter of Log file name, location, Date of Creation, log type</t>
    <phoneticPr fontId="6" type="noConversion"/>
  </si>
  <si>
    <t>Download a log file</t>
    <phoneticPr fontId="6" type="noConversion"/>
  </si>
  <si>
    <t>I can get the original file to analysis</t>
    <phoneticPr fontId="6" type="noConversion"/>
  </si>
  <si>
    <t>1, User should see button "Download";
2, User should be able to download the log file to local drive;</t>
    <phoneticPr fontId="6" type="noConversion"/>
  </si>
  <si>
    <t>I can view the log page by page</t>
    <phoneticPr fontId="6" type="noConversion"/>
  </si>
  <si>
    <t>have a pagination function implemented on the log list table</t>
    <phoneticPr fontId="6" type="noConversion"/>
  </si>
  <si>
    <t>1, User should see a pagination setting implemented on the log list table;</t>
    <phoneticPr fontId="6" type="noConversion"/>
  </si>
  <si>
    <t>View the details of a log file</t>
    <phoneticPr fontId="6" type="noConversion"/>
  </si>
  <si>
    <t>I can view and check detail information of a log</t>
    <phoneticPr fontId="6" type="noConversion"/>
  </si>
  <si>
    <t>1, User should see a hyper link attached with Log file name;
2, A new form "Log Viewer" pop-up when user clicking on the link;
3, User should see input boxes "Log file name" "Log file location";
4, User should see "Summay" box;
5, User should see two tabs "Original Log" "Log Report";</t>
    <phoneticPr fontId="6" type="noConversion"/>
  </si>
  <si>
    <t>view the original log content in log viewer window</t>
    <phoneticPr fontId="6" type="noConversion"/>
  </si>
  <si>
    <t>I can check the original log content</t>
    <phoneticPr fontId="6" type="noConversion"/>
  </si>
  <si>
    <t>1, User should see original log content displayed in a text box;
2, User should see button "Close" "Download" at the bottom of the log viewer window;</t>
    <phoneticPr fontId="6" type="noConversion"/>
  </si>
  <si>
    <t>Download the log content to local drive in log viewer window</t>
    <phoneticPr fontId="6" type="noConversion"/>
  </si>
  <si>
    <t>I can store the log to my local drive</t>
    <phoneticPr fontId="6" type="noConversion"/>
  </si>
  <si>
    <t>1, User should be able to download the current log file to local drive;</t>
    <phoneticPr fontId="6" type="noConversion"/>
  </si>
  <si>
    <t>View the log report in log viewer window</t>
    <phoneticPr fontId="6" type="noConversion"/>
  </si>
  <si>
    <t>I can view and track an analyzed log online</t>
    <phoneticPr fontId="6" type="noConversion"/>
  </si>
  <si>
    <t xml:space="preserve">Columns of Log table in log viewer:
No., Log Level, Summary, Time of Creation;
Log Level: TRACE, DEBUG, INFO, WARN, ERROR, FATAL;
</t>
    <phoneticPr fontId="6" type="noConversion"/>
  </si>
  <si>
    <t>Show maximum 50 charactors in summary column</t>
    <phoneticPr fontId="6" type="noConversion"/>
  </si>
  <si>
    <t>I can keep the log table in good format and easily for review</t>
    <phoneticPr fontId="6" type="noConversion"/>
  </si>
  <si>
    <t xml:space="preserve">1, Maximum 50 charactors allowed in column "Summary";
2, If the log record information is exceed over 50 charactors,the left part of charactors will be displayed as "…" instead; </t>
    <phoneticPr fontId="6" type="noConversion"/>
  </si>
  <si>
    <t>See the log record details in a new floating form;</t>
    <phoneticPr fontId="6" type="noConversion"/>
  </si>
  <si>
    <t>I can view the complete information of each log record</t>
    <phoneticPr fontId="6" type="noConversion"/>
  </si>
  <si>
    <t>1, A floating form will pop-up when user clicking on the summary of a log record;
2, The detail information should be displayed in the pop-up floating form;
3, the floating form should be closed when user clicking on any place outside of the floating form;
4, The content in floating form should be selectable(user might need to copy the content to other place;</t>
    <phoneticPr fontId="6" type="noConversion"/>
  </si>
  <si>
    <t>1, User should see the log report when clicking on the tab "Log Report";
2, An analyzed log list table should be displayed(pagination implemented);
3, User should be able to filter the log table by log level,Summary, Time of Creation;</t>
    <phoneticPr fontId="6" type="noConversion"/>
  </si>
  <si>
    <t>US1</t>
    <phoneticPr fontId="6" type="noConversion"/>
  </si>
  <si>
    <t>Supplier Management - Supplier Profile</t>
    <phoneticPr fontId="6" type="noConversion"/>
  </si>
  <si>
    <t>As a user, I want to use supplier profile functions  in supplier portal, so that I can view and manage suppliers</t>
    <phoneticPr fontId="6" type="noConversion"/>
  </si>
  <si>
    <t>Supplier management</t>
    <phoneticPr fontId="6" type="noConversion"/>
  </si>
  <si>
    <t>Suite Admin</t>
    <phoneticPr fontId="6" type="noConversion"/>
  </si>
  <si>
    <t>Import the suppliers' information to supplier portal from an existing system</t>
    <phoneticPr fontId="6" type="noConversion"/>
  </si>
  <si>
    <t>I can setup the master data of suppliers</t>
    <phoneticPr fontId="6" type="noConversion"/>
  </si>
  <si>
    <t>1, Suppliers' information should be imported by backgroud job daily;
2, Suppliers' information should be stored as master data and are not editable in supplier portal;
3, Suppliers's information imported only could be updated by the import process;</t>
    <phoneticPr fontId="6" type="noConversion"/>
  </si>
  <si>
    <t>Define supplier mapping</t>
    <phoneticPr fontId="6" type="noConversion"/>
  </si>
  <si>
    <t>I can import the supplier data according to the mapping format</t>
    <phoneticPr fontId="6" type="noConversion"/>
  </si>
  <si>
    <t>1, Supplier data structure in supplier portal should follow the mapping format</t>
    <phoneticPr fontId="6" type="noConversion"/>
  </si>
  <si>
    <t>See a welcome page in supplier management module</t>
    <phoneticPr fontId="6" type="noConversion"/>
  </si>
  <si>
    <t>I can see the functions' briefly introductions</t>
    <phoneticPr fontId="6" type="noConversion"/>
  </si>
  <si>
    <t>1, User should see the functions' briefly introduction in display area when user click on menu "Supplier"</t>
    <phoneticPr fontId="6" type="noConversion"/>
  </si>
  <si>
    <t>I can search and view supplier details base on the supplier list</t>
    <phoneticPr fontId="6" type="noConversion"/>
  </si>
  <si>
    <t>Supplier list table columns: No., Supplier Code, Supplier Name, Plant, Risk Level, Contact Person, Status;</t>
    <phoneticPr fontId="6" type="noConversion"/>
  </si>
  <si>
    <t>Have the supplier data to be shared by different plants</t>
    <phoneticPr fontId="6" type="noConversion"/>
  </si>
  <si>
    <t xml:space="preserve">I can keep data's consistance and reduce redundancy of data </t>
    <phoneticPr fontId="6" type="noConversion"/>
  </si>
  <si>
    <t>1, Supplier data should be shared by plants;</t>
    <phoneticPr fontId="6" type="noConversion"/>
  </si>
  <si>
    <t xml:space="preserve">Refresh supplier list </t>
    <phoneticPr fontId="6" type="noConversion"/>
  </si>
  <si>
    <t>1, User should see a clickable button "Refresh";
2, Newest imported suppliers should be displayed when user clicking on "Refresh" button;</t>
    <phoneticPr fontId="6" type="noConversion"/>
  </si>
  <si>
    <t>Sort the supplier list by columns(supplier code, supplier name, plant, risk level, contact person, status)</t>
    <phoneticPr fontId="6" type="noConversion"/>
  </si>
  <si>
    <t>I can sort supplier list and quickly find a supplier</t>
    <phoneticPr fontId="6" type="noConversion"/>
  </si>
  <si>
    <t xml:space="preserve">1, User should be able to sort the supplier list by clicking the table header "Supplier code" "Supplier name" "Plant" "Risk Level"  "Contact Person" "Status"
2, first clicking -&gt; descending order , second clicking -&gt; aescending order ; </t>
    <phoneticPr fontId="6" type="noConversion"/>
  </si>
  <si>
    <t>I can see more inforamtion of the supplier</t>
    <phoneticPr fontId="6" type="noConversion"/>
  </si>
  <si>
    <t>1, User should be able to click the link of "supplier name" in supplier list table;
2, User should see a new pop-up window "Supplier Profile";
3, User should see supplier basic informations;
4, User should see a list of users which belong to current supplier;
5, User should see a list of plants which contain current supplier;</t>
    <phoneticPr fontId="6" type="noConversion"/>
  </si>
  <si>
    <t>Supplier basic Information:Supplier Code, Supplier Name, Plant, Supplier Status, Supplier Address, Contact person, Risk Level;
Users List: refer to UX design of Supplier profile;
Plant list: refer to UX design of supplier profile;</t>
    <phoneticPr fontId="6" type="noConversion"/>
  </si>
  <si>
    <t>Edit supplier's contact person and risk level</t>
    <phoneticPr fontId="6" type="noConversion"/>
  </si>
  <si>
    <t>I can update the newest information to current supplier</t>
    <phoneticPr fontId="6" type="noConversion"/>
  </si>
  <si>
    <t>1, User should see the editable box "Contact Person" "Risk Level";
2, The user list in dropdown box "Contact Person" should be as same as the users list section;
3, Risk level should be defined in risk level management module;</t>
    <phoneticPr fontId="6" type="noConversion"/>
  </si>
  <si>
    <t>I can add supplier employees' to the supplier</t>
    <phoneticPr fontId="6" type="noConversion"/>
  </si>
  <si>
    <t>see a list of all suppliers in display area</t>
    <phoneticPr fontId="6" type="noConversion"/>
  </si>
  <si>
    <t>Suite Admin
Plant Admin</t>
    <phoneticPr fontId="6" type="noConversion"/>
  </si>
  <si>
    <t>Suite Admin
Plant Admin</t>
    <phoneticPr fontId="6" type="noConversion"/>
  </si>
  <si>
    <t>Suite Admin
Plant Admin
Supplier supervisor</t>
    <phoneticPr fontId="6" type="noConversion"/>
  </si>
  <si>
    <t>Plant Admin</t>
    <phoneticPr fontId="6" type="noConversion"/>
  </si>
  <si>
    <t>See a list of suppliers that under my plant in display area</t>
    <phoneticPr fontId="6" type="noConversion"/>
  </si>
  <si>
    <t>1, User should see supplier list when clicking on the menu "Supplier Profile" in Explore tree view area;
2, User should see header label "Supplier List";
3, user should see button "Refresh";
4, User should see supplier list with search criteria at the first row;
5, User should see pagination function;</t>
    <phoneticPr fontId="6" type="noConversion"/>
  </si>
  <si>
    <t>Supplier supervisor</t>
    <phoneticPr fontId="6" type="noConversion"/>
  </si>
  <si>
    <t>See my profile in display area</t>
    <phoneticPr fontId="6" type="noConversion"/>
  </si>
  <si>
    <t>I can view my company's details</t>
    <phoneticPr fontId="6" type="noConversion"/>
  </si>
  <si>
    <t xml:space="preserve">view suppliers' details </t>
    <phoneticPr fontId="6" type="noConversion"/>
  </si>
  <si>
    <t>Suite Admin
Plant Admin</t>
    <phoneticPr fontId="6" type="noConversion"/>
  </si>
  <si>
    <t>Supplier supervisor</t>
    <phoneticPr fontId="6" type="noConversion"/>
  </si>
  <si>
    <t>Change my contact person</t>
    <phoneticPr fontId="6" type="noConversion"/>
  </si>
  <si>
    <t>I can update my newest contact information to supplier portal</t>
    <phoneticPr fontId="6" type="noConversion"/>
  </si>
  <si>
    <t>Columns in Read-only mode:Supplier Code, Supplier Name, Supplier Status, Supplier Address;
Columns in editable mode: Contact Person, Risk Level;</t>
    <phoneticPr fontId="6" type="noConversion"/>
  </si>
  <si>
    <t>Columns in Read-only mode:Supplier Code, Supplier Name, Supplier Status, Supplier Address, Risk Level;
Columns in editable mode: Contact Person;</t>
    <phoneticPr fontId="6" type="noConversion"/>
  </si>
  <si>
    <t>Create new users to current supplier</t>
    <phoneticPr fontId="6" type="noConversion"/>
  </si>
  <si>
    <t>1, User should see extendable section "User List" in pop-up window "Supplier Profile";
2, User should see buttons "Create New User" "Deactivate Selected Users" "Refresh" in section "User List";
3, User should see a user list with search fuction attached in section "User List";
4, User should see a new form "Create New User" while clicking on button "Create New User";</t>
    <phoneticPr fontId="6" type="noConversion"/>
  </si>
  <si>
    <t>Fill user information</t>
    <phoneticPr fontId="6" type="noConversion"/>
  </si>
  <si>
    <t>I can save the new user to database</t>
    <phoneticPr fontId="6" type="noConversion"/>
  </si>
  <si>
    <t>Mandatory Fields: User Name, User Role, User Mail, User Tel, User Status</t>
    <phoneticPr fontId="6" type="noConversion"/>
  </si>
  <si>
    <t>Suite Admin</t>
    <phoneticPr fontId="6" type="noConversion"/>
  </si>
  <si>
    <t>Add plants to current supplier</t>
    <phoneticPr fontId="6" type="noConversion"/>
  </si>
  <si>
    <t>I can link current supplier to more plants</t>
    <phoneticPr fontId="6" type="noConversion"/>
  </si>
  <si>
    <t>1, User should see extendable section "Plants" in pop-up window "Supplier Profile";
2, User should see buttons "Add Plants" "Remove Select Plants" "Refresh";
3, User should see a plant list with filter function in section "Plants";
4, User should see a new form "Select Plants to Bundle" while clicking on the link of Plant name in plant list;</t>
    <phoneticPr fontId="6" type="noConversion"/>
  </si>
  <si>
    <t xml:space="preserve">Deactivate a user </t>
    <phoneticPr fontId="6" type="noConversion"/>
  </si>
  <si>
    <t>I can disable an unavailable user from the system</t>
    <phoneticPr fontId="6" type="noConversion"/>
  </si>
  <si>
    <t>1, User should be able to select multi users by clicking the check box in front of each user row;
2, User should be able to click button "Deactivate Selected Users" to set user to inactive;
3, Users which has been set to inactive should not be able to login to system any more;</t>
    <phoneticPr fontId="6" type="noConversion"/>
  </si>
  <si>
    <t>Refresh user list</t>
    <phoneticPr fontId="6" type="noConversion"/>
  </si>
  <si>
    <t>I can fetch the newest suppliers into the list</t>
    <phoneticPr fontId="6" type="noConversion"/>
  </si>
  <si>
    <t>I can fetch the newest users to supplier's user list</t>
    <phoneticPr fontId="6" type="noConversion"/>
  </si>
  <si>
    <t>1, User should be able to click on the button "Refresh";
2, the user list of current supplier shold be reloaded immediately;</t>
    <phoneticPr fontId="6" type="noConversion"/>
  </si>
  <si>
    <t xml:space="preserve">Select multi plants </t>
    <phoneticPr fontId="6" type="noConversion"/>
  </si>
  <si>
    <t>I can save the selection to database</t>
    <phoneticPr fontId="6" type="noConversion"/>
  </si>
  <si>
    <t>Remove plants from current supplier</t>
    <phoneticPr fontId="6" type="noConversion"/>
  </si>
  <si>
    <t xml:space="preserve">I can release the bundle between plant and supplier </t>
    <phoneticPr fontId="6" type="noConversion"/>
  </si>
  <si>
    <t>1, User should see button "Remove Selected Plants" in pop-up window "Supplier Profile";
2, User should be able to release the bundle between current supplier and the selected plants by clicking on button "Remove Selected Plants";
3, The bundles that imported from external system should not be removed by this function;</t>
    <phoneticPr fontId="6" type="noConversion"/>
  </si>
  <si>
    <t>Refresh the list of plants</t>
    <phoneticPr fontId="6" type="noConversion"/>
  </si>
  <si>
    <t>I can fetch the newest plants to the plant list</t>
    <phoneticPr fontId="6" type="noConversion"/>
  </si>
  <si>
    <t>1, User should be able to click the button "Refresh";
2, The plants list should be reloaded;</t>
    <phoneticPr fontId="6" type="noConversion"/>
  </si>
  <si>
    <t>1, User should see a plant list with filter function attached in pop-up window "Select Plants to Bundle";
2, User should be able to select multi plants in pop-up window "Select Plants to Bundle";
3, User should be able to save the selection by clicking button "Save";
4, The bundles that imported from external system should not be modified by this function;
5, the plant list in winodw "Supplier Profile" should be refreshed;</t>
    <phoneticPr fontId="6" type="noConversion"/>
  </si>
  <si>
    <t>1, User should see editable fields "User Name" "User Role" "User Mail" "User Tel" "User Status" "Force to Update Password";
2, User should see buttons "Save" "Cancel";
3, the user list in window "Supplier Profile" should be refreshed after clicking on "save" button;</t>
    <phoneticPr fontId="6" type="noConversion"/>
  </si>
  <si>
    <t>Create user account for my employees</t>
    <phoneticPr fontId="6" type="noConversion"/>
  </si>
  <si>
    <t>I can add my employees to supplier portal</t>
    <phoneticPr fontId="6" type="noConversion"/>
  </si>
  <si>
    <t>1, User should see button "Create New User" in section "User List";
2, User should see a new form "Create New User" when clicking on button "Create New User";</t>
    <phoneticPr fontId="6" type="noConversion"/>
  </si>
  <si>
    <t>Fill user information</t>
    <phoneticPr fontId="6" type="noConversion"/>
  </si>
  <si>
    <t xml:space="preserve">I can save user account </t>
    <phoneticPr fontId="6" type="noConversion"/>
  </si>
  <si>
    <t>View Plant list and detail in read-only mode</t>
    <phoneticPr fontId="6" type="noConversion"/>
  </si>
  <si>
    <t>I can make reference to the plant</t>
    <phoneticPr fontId="6" type="noConversion"/>
  </si>
  <si>
    <t>Plant Admin</t>
    <phoneticPr fontId="6" type="noConversion"/>
  </si>
  <si>
    <t>1, User should see section of plant list in window "Supplier Profile"
2, User should see button "Refresh";
3, User should be able to click on plant name and  see plant detail information in a new pop-up window in read-only mode;</t>
    <phoneticPr fontId="6" type="noConversion"/>
  </si>
  <si>
    <t>Supplier supervisor</t>
    <phoneticPr fontId="6" type="noConversion"/>
  </si>
  <si>
    <t>1, User should see section of plant list display area;
2, User should see button "Refresh";
3, User should be able to click on plant name and  see plant detail information in a new pop-up window in read-only mode;</t>
    <phoneticPr fontId="6" type="noConversion"/>
  </si>
  <si>
    <t>1, User should be able to change the field "Contact Person";
2, User should see button "Save" in display area;</t>
    <phoneticPr fontId="6" type="noConversion"/>
  </si>
  <si>
    <r>
      <t>1, User should see his/her company details in display area directly when clicking on the menu "Supplier Profile" (</t>
    </r>
    <r>
      <rPr>
        <b/>
        <sz val="10"/>
        <color rgb="FFFF0000"/>
        <rFont val="宋体"/>
        <family val="3"/>
        <charset val="134"/>
        <scheme val="minor"/>
      </rPr>
      <t>no supplier list page required</t>
    </r>
    <r>
      <rPr>
        <sz val="10"/>
        <color theme="1"/>
        <rFont val="宋体"/>
        <family val="2"/>
        <scheme val="minor"/>
      </rPr>
      <t xml:space="preserve">);
2, User should see a section of "User List";
3, User should see a section of "Plants";
4, User should see buttons "Save" </t>
    </r>
    <phoneticPr fontId="6" type="noConversion"/>
  </si>
  <si>
    <t>Suite Admin
Plant Admin
Supplier supervisor</t>
    <phoneticPr fontId="6" type="noConversion"/>
  </si>
  <si>
    <t>Force the new created user to update their password during the first time to login</t>
    <phoneticPr fontId="6" type="noConversion"/>
  </si>
  <si>
    <t>I can help users to keep their account safe;</t>
    <phoneticPr fontId="6" type="noConversion"/>
  </si>
  <si>
    <t>1, User should see a check box "Force to update password" in window "Create New User";
2, Users should be asked to change their password when they are the first time to login;</t>
    <phoneticPr fontId="6" type="noConversion"/>
  </si>
  <si>
    <t>As a user, I want to use supplier profile functions  in supplier portal, so that I can view and manage suppliers</t>
    <phoneticPr fontId="6" type="noConversion"/>
  </si>
  <si>
    <t>Supplier Management - Supplier User Management</t>
    <phoneticPr fontId="6" type="noConversion"/>
  </si>
  <si>
    <t>As a user, I want to manage supplier users in supplier portal, so that the supplier users can use supplier portal functions</t>
    <phoneticPr fontId="6" type="noConversion"/>
  </si>
  <si>
    <t>Supplier management</t>
    <phoneticPr fontId="6" type="noConversion"/>
  </si>
  <si>
    <t>I can query and modify the supplier's users</t>
    <phoneticPr fontId="6" type="noConversion"/>
  </si>
  <si>
    <t>1, User should see a extendable table "User List" in display area while clicking on the menu "User Management";
2, User should see buttons "Create New User" "Deactivate Selected Users" "Refresh";
3, User should see user list with filter function attached;
4, User should see pagination function at the bottom of the extendable table;</t>
    <phoneticPr fontId="6" type="noConversion"/>
  </si>
  <si>
    <t>See a list of all supplier users in display area</t>
    <phoneticPr fontId="6" type="noConversion"/>
  </si>
  <si>
    <t>Plant Admin</t>
    <phoneticPr fontId="6" type="noConversion"/>
  </si>
  <si>
    <t>See a list of suppliers users under my plant in display area</t>
    <phoneticPr fontId="6" type="noConversion"/>
  </si>
  <si>
    <t>1, User should see a extendable table "User List" in display area while clicking on the menu "User Management";
2, User should see buttons "Create New User" "Deactivate Selected Users" "Refresh";
4, User should see user list with filter function attached;Ɔ_x0000_䕈᰷Ɔ_x0000_喈᰷Ɔ_x0000_噸᰷Ɔ_x0000_姨᰷Ɔ_x0000_托᰷Ɔ_x0000_殸᰷Ɔ_x0000_焈᰷Ɔ_x0000_版᰷Ɔ_x0000_讘᰷Ɔ_x0000_胸᰷Ɔ_x0000_踘᰷Ɔ_x0000_菈᰷Ɔ_x0000_ꈘ᰷Ɔ_x0000_鮈᰷Ɔ_x0000_ꂈ᰷Ɔ_x0000_鵨᰷Ɔ_x0000_뢘᰷Ɔ_x0000_녨᰷Ɔ_x0000_뙨᰷Ɔ_x0000_</t>
  </si>
  <si>
    <t>1, User should see a extendable table "User List" in display area while clicking on the menu "User Management";
2, User should see buttons "Create New User" "Deactivate Selected Users" "Refresh";
5, User should see user list with filter function attached;㎡㎡㏄㏄㏎㏎㏑㏒㏕㏕㐀䶵一龥郎郎凉凉秊秊裏裏隣隣兀﨏﨑﨑﨓﨔礼礼﨟﨡﨣﨤﨧﨩︰︱︳﹄﹉﹒﹔﹗﹙﹦﹨﹫！～￠￥_xFFFF__xFFFF_</t>
  </si>
  <si>
    <t>See a list of suppliers users under my company</t>
    <phoneticPr fontId="6" type="noConversion"/>
  </si>
  <si>
    <t>Suite Admin
Plant Admin
Supplier supervisor</t>
    <phoneticPr fontId="6" type="noConversion"/>
  </si>
  <si>
    <t>Create new supplier users</t>
    <phoneticPr fontId="6" type="noConversion"/>
  </si>
  <si>
    <t>I can add users to a specific organization</t>
    <phoneticPr fontId="6" type="noConversion"/>
  </si>
  <si>
    <t>1, User should see a button "Create New User";
2, User should see a new form "Create New User" while clicking on the button "Create New User";</t>
    <phoneticPr fontId="6" type="noConversion"/>
  </si>
  <si>
    <t>Fill user information</t>
    <phoneticPr fontId="6" type="noConversion"/>
  </si>
  <si>
    <t xml:space="preserve">I can save user account </t>
    <phoneticPr fontId="6" type="noConversion"/>
  </si>
  <si>
    <t>1, User should see the input boxes of user information;
2, User should see buttons "Save" "Cancel";
3, User should be able to find the new created user in supplier user list when user stored the new user successfully;</t>
    <phoneticPr fontId="6" type="noConversion"/>
  </si>
  <si>
    <t>Edit a supplier user's information</t>
    <phoneticPr fontId="6" type="noConversion"/>
  </si>
  <si>
    <t>I can update user's new status to supplier portal</t>
    <phoneticPr fontId="6" type="noConversion"/>
  </si>
  <si>
    <t>1, User should see a hyper link on user's name in each row of user list;
2, User should see a new form "Edit User" pop up; 
3, User should see buttons "Save" "Cancel" "Reset Password";</t>
    <phoneticPr fontId="6" type="noConversion"/>
  </si>
  <si>
    <t>Help user to reset password</t>
    <phoneticPr fontId="6" type="noConversion"/>
  </si>
  <si>
    <t>I can provide help to renew the password when supplier user forgot their password</t>
    <phoneticPr fontId="6" type="noConversion"/>
  </si>
  <si>
    <t>1, User should see button "Reset Passwrod" in form "Edit User";
2, A new random password should be sent to user by mail.
3, If the field "Force to Update Password" checked, the new updated user should be asked to update his/her password when he/she first time to logon;</t>
    <phoneticPr fontId="6" type="noConversion"/>
  </si>
  <si>
    <t xml:space="preserve">Deactivate selected user </t>
    <phoneticPr fontId="6" type="noConversion"/>
  </si>
  <si>
    <t>I can update a batch of user status in supplier user list page</t>
    <phoneticPr fontId="6" type="noConversion"/>
  </si>
  <si>
    <t>1, User should see button "Deactivate Selected Users" in page of supplier user list;
2, User should be able to set a batch of users status to inactive;</t>
    <phoneticPr fontId="6" type="noConversion"/>
  </si>
  <si>
    <t>Plant Admin
SQE/ASDE Manager
SQE/ASDE
Supplier supervisor
Supplier operator</t>
    <phoneticPr fontId="6" type="noConversion"/>
  </si>
  <si>
    <t>See an information of inactive status of my account when my account has been set to inactive</t>
    <phoneticPr fontId="6" type="noConversion"/>
  </si>
  <si>
    <t>I can not login to the supplier portal any more</t>
    <phoneticPr fontId="6" type="noConversion"/>
  </si>
  <si>
    <t>1, User should see notification of "Can not logon to Supplier Portal due to your account are in inactive status!" when he/she suppose to logon to the supplier portal;</t>
    <phoneticPr fontId="6" type="noConversion"/>
  </si>
  <si>
    <t>Suite Admin
Plant Admin
Supplier supervisor</t>
    <phoneticPr fontId="6" type="noConversion"/>
  </si>
  <si>
    <t>Specify user role for a supplier user</t>
    <phoneticPr fontId="6" type="noConversion"/>
  </si>
  <si>
    <t>I can grant particular access rights to a supplier user</t>
    <phoneticPr fontId="6" type="noConversion"/>
  </si>
  <si>
    <t>1, User should see field user role in form "Create New User" and "Edit User";
2, User should be able to change the user's role by clicking the button "Change";
3, User role should be defined centrally in user role management in module "System Setup";
4, User role selection should reuse the functions in user role management in module "System Setup";</t>
    <phoneticPr fontId="6" type="noConversion"/>
  </si>
  <si>
    <t>Supplier Management - Supplier Risk Level Setup</t>
    <phoneticPr fontId="6" type="noConversion"/>
  </si>
  <si>
    <t>As a user, I want to manage supplier risk levels, so that I can specify the predefined risk level for a supplier;</t>
    <phoneticPr fontId="6" type="noConversion"/>
  </si>
  <si>
    <t>Suite Admin
Plant Admin</t>
    <phoneticPr fontId="6" type="noConversion"/>
  </si>
  <si>
    <t>See Supplier Risk Levels list in display area</t>
    <phoneticPr fontId="6" type="noConversion"/>
  </si>
  <si>
    <t>I can manage the risk levels in this page</t>
    <phoneticPr fontId="6" type="noConversion"/>
  </si>
  <si>
    <t>1, User should see menu "Risk Level Setup" in module "Supplier";
2, User should see risk level list in display area when user clicking on menu "Risk Level Setup";
3, User should see buttons "Create New Level" "Deactivate Selected Level" "Refresh";
4, User should see a filter function implemented on the risk level list for the columns "Risk Level ID" "Level Value" "Description" "Date of creation" "Status";
5, User should see pagination function implemented on the risk leve list;</t>
    <phoneticPr fontId="6" type="noConversion"/>
  </si>
  <si>
    <t>Suite Admin</t>
    <phoneticPr fontId="6" type="noConversion"/>
  </si>
  <si>
    <t>I can manage all the risk level settings for all plant</t>
    <phoneticPr fontId="6" type="noConversion"/>
  </si>
  <si>
    <t>Plant Admin</t>
    <phoneticPr fontId="6" type="noConversion"/>
  </si>
  <si>
    <t>see all risk levels of my plant</t>
    <phoneticPr fontId="6" type="noConversion"/>
  </si>
  <si>
    <t>see all risk levels of all plants</t>
    <phoneticPr fontId="6" type="noConversion"/>
  </si>
  <si>
    <t>I can manage all risk levels of my plant</t>
    <phoneticPr fontId="6" type="noConversion"/>
  </si>
  <si>
    <t>1, User should be able to see all risk levels configured of his/her plant;</t>
    <phoneticPr fontId="6" type="noConversion"/>
  </si>
  <si>
    <t>1, User should be able to see all risk levels configured of all plants;</t>
    <phoneticPr fontId="6" type="noConversion"/>
  </si>
  <si>
    <t>Suite Admin</t>
    <phoneticPr fontId="6" type="noConversion"/>
  </si>
  <si>
    <t>Create a new risk level for all plants</t>
    <phoneticPr fontId="6" type="noConversion"/>
  </si>
  <si>
    <t>I can manage the risk levels of all plants</t>
    <phoneticPr fontId="6" type="noConversion"/>
  </si>
  <si>
    <t xml:space="preserve">1, User should see a new form "Create New Level" when clicking on button "Create New Level";
2, User should be able to fill all fields of risk level;
</t>
    <phoneticPr fontId="6" type="noConversion"/>
  </si>
  <si>
    <t>Fill risk level information</t>
    <phoneticPr fontId="6" type="noConversion"/>
  </si>
  <si>
    <t>I can save the risk level</t>
    <phoneticPr fontId="6" type="noConversion"/>
  </si>
  <si>
    <t>1, User should fill risk level information;
2, User should select plant for the risk level;
3, User should see button "Save" "Cancel";
4, User should see the new created risk level in risk level list;</t>
    <phoneticPr fontId="6" type="noConversion"/>
  </si>
  <si>
    <t>Plant Admin</t>
    <phoneticPr fontId="6" type="noConversion"/>
  </si>
  <si>
    <t>Create a new risk level for my plant</t>
    <phoneticPr fontId="6" type="noConversion"/>
  </si>
  <si>
    <t>1, User should fill risk level information;
2, User should not be able to select plant for the risk level, the value of plant should be set to the plant the current user belongs to;
3, User should see button "Save" "Cancel";
4, User should see the new created risk level in risk level list;</t>
    <phoneticPr fontId="6" type="noConversion"/>
  </si>
  <si>
    <t>Suite Admin
Plant Admin</t>
    <phoneticPr fontId="6" type="noConversion"/>
  </si>
  <si>
    <t>Edit a risk level</t>
    <phoneticPr fontId="6" type="noConversion"/>
  </si>
  <si>
    <t>I can update risk level information</t>
    <phoneticPr fontId="6" type="noConversion"/>
  </si>
  <si>
    <t>1, User should see a new form "Edit Level' when clickin on the hyper link of level ID in risk level list;
2, The risk ID should not be editable;
3, User should be able to save the edition;</t>
    <phoneticPr fontId="6" type="noConversion"/>
  </si>
  <si>
    <t>Deactivate a risk level</t>
    <phoneticPr fontId="6" type="noConversion"/>
  </si>
  <si>
    <t>I can disable an unavailable risk level</t>
    <phoneticPr fontId="6" type="noConversion"/>
  </si>
  <si>
    <t>1, User should see button "Deactivate Selected Levels" in risk level list table;
2, The status of selected levels should be set to inactive when user clicking on the button "Deactivate Selected Levels";</t>
    <phoneticPr fontId="6" type="noConversion"/>
  </si>
  <si>
    <t>Refresh the list of risk levels</t>
    <phoneticPr fontId="6" type="noConversion"/>
  </si>
  <si>
    <t>I can fetch the newest levels to risk level list;</t>
    <phoneticPr fontId="6" type="noConversion"/>
  </si>
  <si>
    <t>1, User should see button "Refresh";
2, User should see the newest risk levels after clicking on the refresh button;</t>
    <phoneticPr fontId="6" type="noConversion"/>
  </si>
  <si>
    <t>Template Management</t>
    <phoneticPr fontId="6" type="noConversion"/>
  </si>
  <si>
    <t>To Manage the templates of APQP/PPAP, super users are able to create, update and publish the process template via this function;</t>
    <phoneticPr fontId="6" type="noConversion"/>
  </si>
  <si>
    <t>To do an assessment for the new created template;</t>
    <phoneticPr fontId="6" type="noConversion"/>
  </si>
  <si>
    <t>To publish a template to supplier portal users, this publish need to be approved;</t>
    <phoneticPr fontId="6" type="noConversion"/>
  </si>
  <si>
    <t>US1</t>
    <phoneticPr fontId="6" type="noConversion"/>
  </si>
  <si>
    <t>Advanced Settings - Template Management</t>
    <phoneticPr fontId="6" type="noConversion"/>
  </si>
  <si>
    <t>Set the part tasks of unproductive parts to approved automatically</t>
    <phoneticPr fontId="6" type="noConversion"/>
  </si>
  <si>
    <t>I can pass the unproductive part task automatically</t>
    <phoneticPr fontId="6" type="noConversion"/>
  </si>
  <si>
    <t>US244</t>
  </si>
  <si>
    <t>As a user, I want to manage APQP/PPAP template in supplier portal, so that I can load the tempalte content when I am processing a new project</t>
    <phoneticPr fontId="6" type="noConversion"/>
  </si>
  <si>
    <t>Advanced Settings</t>
    <phoneticPr fontId="6" type="noConversion"/>
  </si>
  <si>
    <t>Plant Admin
ASDE/SQE supervisor
ASDE/SQE</t>
    <phoneticPr fontId="6" type="noConversion"/>
  </si>
  <si>
    <t>See the an introduction to module "Advanced Settings" in home page of "Advanced Settings"</t>
    <phoneticPr fontId="6" type="noConversion"/>
  </si>
  <si>
    <t>I can get the help information of "Advanced Settings" in high level</t>
    <phoneticPr fontId="6" type="noConversion"/>
  </si>
  <si>
    <t>1, User should see an introduction to "Advanced Settings" in display area when clicking on menu "Advanced Settings";</t>
    <phoneticPr fontId="6" type="noConversion"/>
  </si>
  <si>
    <t>See APQP template list by default in display area</t>
    <phoneticPr fontId="6" type="noConversion"/>
  </si>
  <si>
    <t>I can manage the APQP template base on the APQP template list</t>
    <phoneticPr fontId="6" type="noConversion"/>
  </si>
  <si>
    <t>1, User should see APQP template list by default when user clicking on the menu "Template Management" in Explore Tree view;
2, User should see buttons "APQP Template" "PPAP Template" at the top of display area;
3, User should see button "APQP template" is selected by default;
4, User should see "APQP template" list table with filter function implemented on each column;
5, User should see buttons "Create New Template" "Remove Selected Templates" "Refresh" at the top of list table;
6, User should see pagination function implemented on the template list;</t>
    <phoneticPr fontId="6" type="noConversion"/>
  </si>
  <si>
    <t>filter the APQP/PPAP tempalte list</t>
    <phoneticPr fontId="6" type="noConversion"/>
  </si>
  <si>
    <t>I can quickly find the template that I want to work on;</t>
    <phoneticPr fontId="6" type="noConversion"/>
  </si>
  <si>
    <t>1, User should be able to use filter function that implemented on each column to filter the template list;</t>
    <phoneticPr fontId="6" type="noConversion"/>
  </si>
  <si>
    <t>I can add new template to supplier portal when QA process changed</t>
    <phoneticPr fontId="6" type="noConversion"/>
  </si>
  <si>
    <t>1, User should see button "Create New Template" at the top of template list table;
2, User should see a new pop-up form "Create New Template";</t>
    <phoneticPr fontId="6" type="noConversion"/>
  </si>
  <si>
    <t>I can save the template to database</t>
    <phoneticPr fontId="6" type="noConversion"/>
  </si>
  <si>
    <t>1, Template Header Info: Template ID,Template Name,Template Status, Approval Status, Description;
2, Task list table columns:Task ID, Task name, Department, Category, Reference Doc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</si>
  <si>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"APQP-T";
6, Approval Status shold be auto filled with value "Waiting for Approval";</t>
    <phoneticPr fontId="6" type="noConversion"/>
  </si>
  <si>
    <t xml:space="preserve">Add reference doc tempalte to each APQP task </t>
    <phoneticPr fontId="6" type="noConversion"/>
  </si>
  <si>
    <t>I provide a sample or reference to the task as a default value</t>
    <phoneticPr fontId="6" type="noConversion"/>
  </si>
  <si>
    <t>Save the new created template without publish</t>
    <phoneticPr fontId="6" type="noConversion"/>
  </si>
  <si>
    <t>Plant Admin
ASDE/SQE supervisor</t>
    <phoneticPr fontId="6" type="noConversion"/>
  </si>
  <si>
    <t>publish a new template without approval</t>
    <phoneticPr fontId="6" type="noConversion"/>
  </si>
  <si>
    <t>ASDE/SQE</t>
    <phoneticPr fontId="6" type="noConversion"/>
  </si>
  <si>
    <t>publish a new template</t>
    <phoneticPr fontId="6" type="noConversion"/>
  </si>
  <si>
    <t>1, User should should see button "Publish" in form "Create new Template";
2, User should be able to publish the template derectly without further approval;</t>
    <phoneticPr fontId="6" type="noConversion"/>
  </si>
  <si>
    <t>1, User should should see button "Publish" in form "Create new Template";
2, An approval request should be sent to ASDE/SQE supersior/plant admin;
3, The template should not be applied to project before ASDE/SQE supervisor/plant admin approved it;</t>
    <phoneticPr fontId="6" type="noConversion"/>
  </si>
  <si>
    <t>Plant Admin
ASDE/SQE supervisor</t>
    <phoneticPr fontId="6" type="noConversion"/>
  </si>
  <si>
    <t>Approve a request of publish a new template</t>
    <phoneticPr fontId="6" type="noConversion"/>
  </si>
  <si>
    <t>I can apply the new template to a project</t>
    <phoneticPr fontId="6" type="noConversion"/>
  </si>
  <si>
    <t>I can apply the new template to a project</t>
    <phoneticPr fontId="6" type="noConversion"/>
  </si>
  <si>
    <t>I can apply the new template to a project</t>
    <phoneticPr fontId="6" type="noConversion"/>
  </si>
  <si>
    <t>1, User should see an new approval activity in activity module;
2, User should be able to approve the request of publish a new template;</t>
    <phoneticPr fontId="6" type="noConversion"/>
  </si>
  <si>
    <t>Reject a request of publish a new template with comment</t>
    <phoneticPr fontId="6" type="noConversion"/>
  </si>
  <si>
    <t>I can return the template back to ASDE/SQE for further modification</t>
    <phoneticPr fontId="6" type="noConversion"/>
  </si>
  <si>
    <t>1, User should be able to reject the request of publish a new template;
2, User should be asked to type reject reason for the rejection;
3, The approval status of rejected template should be set to "Rejected";
4, the rejected template can not applied to a project;
5, ASDE/SQE should be able to see an new activity of rejection in activity module;</t>
    <phoneticPr fontId="6" type="noConversion"/>
  </si>
  <si>
    <t>Keep working on the rejected template</t>
    <phoneticPr fontId="6" type="noConversion"/>
  </si>
  <si>
    <t>I can update the template and publish it again</t>
    <phoneticPr fontId="6" type="noConversion"/>
  </si>
  <si>
    <t>1, User should be able to open the rejected template for edit;
2, User should be able to publish the rejected template ;
3, An approval request shold be sent to ASDE/SQE supervisor/Plant admin again;
4, the template should not be applied to project before ASDE/SQE approve it;</t>
    <phoneticPr fontId="6" type="noConversion"/>
  </si>
  <si>
    <t>1, User should see button "Save";
2, Template information should be saved when user clicking on the save button;
3, The new saved template(without approved) will displayed in template list but in inactive status;
4, The new saved template(without approved) can be applied to project;</t>
    <phoneticPr fontId="6" type="noConversion"/>
  </si>
  <si>
    <t>I can keep working the template generation next time</t>
    <phoneticPr fontId="6" type="noConversion"/>
  </si>
  <si>
    <t>Create a new APQP/PPAP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</si>
  <si>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"PPAP-T";
6, Approval Status shold be auto filled with value "Waiting for Approval";</t>
    <phoneticPr fontId="6" type="noConversion"/>
  </si>
  <si>
    <t>1, User should see button "Browse" at in the column "Reference Doc Template";
2, User should be able to attache local file to the task(file upload process);</t>
    <phoneticPr fontId="6" type="noConversion"/>
  </si>
  <si>
    <t>Edit existing inactive tempalte</t>
    <phoneticPr fontId="6" type="noConversion"/>
  </si>
  <si>
    <t>I can update the template according to the business changes</t>
    <phoneticPr fontId="6" type="noConversion"/>
  </si>
  <si>
    <t>1, User should be able to open an existing template for editing via the link of template name in template list;
2, User should see a new pop-up form "Edit Template" when clicking on the link of template name;</t>
    <phoneticPr fontId="6" type="noConversion"/>
  </si>
  <si>
    <t>Create a new version for the template when it is published</t>
    <phoneticPr fontId="6" type="noConversion"/>
  </si>
  <si>
    <t>I can keep all history of the template</t>
    <phoneticPr fontId="6" type="noConversion"/>
  </si>
  <si>
    <t>1, A new template version should be created automatically when the tempalte is published;</t>
    <phoneticPr fontId="6" type="noConversion"/>
  </si>
  <si>
    <t>1, Template Header Info: Template ID,Template Name,Template Status, Approval Status, Description;
3, Task list table columns:Task ID, Task name, parent task, Reference Doc Template;</t>
    <phoneticPr fontId="6" type="noConversion"/>
  </si>
  <si>
    <t>Add new task to the template</t>
    <phoneticPr fontId="6" type="noConversion"/>
  </si>
  <si>
    <t>I can add APQP/PPAP tasks to the template</t>
    <phoneticPr fontId="6" type="noConversion"/>
  </si>
  <si>
    <t>1, User should see button "Add New Task" in task list table in form "Create New Template" and "Edit Template";</t>
    <phoneticPr fontId="6" type="noConversion"/>
  </si>
  <si>
    <t>I can save the task info to the template</t>
    <phoneticPr fontId="6" type="noConversion"/>
  </si>
  <si>
    <t>fill the APQP header template information</t>
    <phoneticPr fontId="6" type="noConversion"/>
  </si>
  <si>
    <t>fill the PPAP header template information</t>
    <phoneticPr fontId="6" type="noConversion"/>
  </si>
  <si>
    <t>Fill APQP task information</t>
    <phoneticPr fontId="6" type="noConversion"/>
  </si>
  <si>
    <t>1, User should be able to fill the fields "Task ID" "Task Name" "Department" "Category" "Reference Doc Template";
2, User should be able to save all new added rows;</t>
    <phoneticPr fontId="6" type="noConversion"/>
  </si>
  <si>
    <t>US245</t>
  </si>
  <si>
    <t>US246</t>
  </si>
  <si>
    <t>US247</t>
  </si>
  <si>
    <t>US248</t>
  </si>
  <si>
    <t>US249</t>
  </si>
  <si>
    <t>US250</t>
  </si>
  <si>
    <t>US251</t>
  </si>
  <si>
    <t>US252</t>
  </si>
  <si>
    <t>US253</t>
  </si>
  <si>
    <t>US254</t>
  </si>
  <si>
    <t>US255</t>
  </si>
  <si>
    <t>US256</t>
  </si>
  <si>
    <t>US257</t>
  </si>
  <si>
    <t>US258</t>
  </si>
  <si>
    <t>US259</t>
  </si>
  <si>
    <t>US260</t>
  </si>
  <si>
    <t>US261</t>
  </si>
  <si>
    <t>US262</t>
  </si>
  <si>
    <t>US263</t>
  </si>
  <si>
    <t>US264</t>
  </si>
  <si>
    <t>US265</t>
  </si>
  <si>
    <t>US266</t>
  </si>
  <si>
    <t>US267</t>
  </si>
  <si>
    <t>Fill PPAP task information</t>
    <phoneticPr fontId="6" type="noConversion"/>
  </si>
  <si>
    <t>1, User should be able to fill the fields "Task ID" "Task Name" "Parent Task" "Reference Doc Template";
2, User should be able to save all new added rows;</t>
    <phoneticPr fontId="6" type="noConversion"/>
  </si>
  <si>
    <t>Remove selected task form APQP/PPAP task list</t>
    <phoneticPr fontId="6" type="noConversion"/>
  </si>
  <si>
    <t>I can delete the unnecessary tasks;</t>
    <phoneticPr fontId="6" type="noConversion"/>
  </si>
  <si>
    <t>1, User should see button "Remove Selected Tasks" in task list table;
2, User should be able to select multi tasks;
3, User should only can remove the tasks from the template that is in inactive status;</t>
    <phoneticPr fontId="6" type="noConversion"/>
  </si>
  <si>
    <t>Lock the template that I am editing</t>
    <phoneticPr fontId="6" type="noConversion"/>
  </si>
  <si>
    <t xml:space="preserve">I can keep the template data consistancy </t>
    <phoneticPr fontId="6" type="noConversion"/>
  </si>
  <si>
    <t>1, The template should be locked when an user is working on it;
2, Other users should only can view the template info in read-only mode when the template is locked;
3, The template should be unlocked when user complete editing and save his/her work;</t>
    <phoneticPr fontId="6" type="noConversion"/>
  </si>
  <si>
    <t>Lock the template which is waiting for approval;</t>
    <phoneticPr fontId="6" type="noConversion"/>
  </si>
  <si>
    <t>I can ensure the template data consistancy during approval process;</t>
    <phoneticPr fontId="6" type="noConversion"/>
  </si>
  <si>
    <t>1, User should not edit the template which is in status of "waiting for approval";
2, The template should be unlocked when the approver approved or rejected the request;</t>
    <phoneticPr fontId="6" type="noConversion"/>
  </si>
  <si>
    <t>View the attached reference doc template in new form</t>
    <phoneticPr fontId="6" type="noConversion"/>
  </si>
  <si>
    <t>I can make reference to the attached file</t>
    <phoneticPr fontId="6" type="noConversion"/>
  </si>
  <si>
    <t>1, User should see a hyper link of attached template file in column "Referenced Doc Template" in task list table;
2, User should be able to view the file content in a new form(or link to external file system);</t>
    <phoneticPr fontId="6" type="noConversion"/>
  </si>
  <si>
    <t>View historical information of a tempalte</t>
    <phoneticPr fontId="6" type="noConversion"/>
  </si>
  <si>
    <t>I can check a template history and reload it's content to current version of template</t>
    <phoneticPr fontId="6" type="noConversion"/>
  </si>
  <si>
    <t>1, User should see button "History" in form "Edit Template";
2, User should see a new form "Template History" while clicking on the button "history";
3, User should see all history version of the template in template history list;
4, User should see button "Close";</t>
    <phoneticPr fontId="6" type="noConversion"/>
  </si>
  <si>
    <t xml:space="preserve">Load a historical version of template content to current template </t>
    <phoneticPr fontId="6" type="noConversion"/>
  </si>
  <si>
    <t>I can restore the historical version of template to use</t>
    <phoneticPr fontId="6" type="noConversion"/>
  </si>
  <si>
    <t>1, User should see button "Load" in front of each historical template record;
2, The content of historical tempalte will be load to current version of template when user clicking on the button "Load";</t>
    <phoneticPr fontId="6" type="noConversion"/>
  </si>
  <si>
    <t>View details for historical version of template</t>
    <phoneticPr fontId="6" type="noConversion"/>
  </si>
  <si>
    <t>I can check the detail of historical version of template and check if it is the tempalte I want to restore;</t>
    <phoneticPr fontId="6" type="noConversion"/>
  </si>
  <si>
    <t xml:space="preserve">1, User should see a hyper link on Tempalte name in form "Template History";
2, User should see a new form "View Template" whick contains all template details in read-only mode;
</t>
    <phoneticPr fontId="6" type="noConversion"/>
  </si>
  <si>
    <t>Be suitable for APQP/PPAP tempalte;</t>
    <phoneticPr fontId="6" type="noConversion"/>
  </si>
  <si>
    <t>Advanced Settings - PPAP Level Setup</t>
    <phoneticPr fontId="6" type="noConversion"/>
  </si>
  <si>
    <t>As a user, I want to maintain the PPAP Levels in supplier portal, so that I can use the PPAP Levels in PPAP/APQP process;</t>
    <phoneticPr fontId="6" type="noConversion"/>
  </si>
  <si>
    <t>Advanced Settings</t>
    <phoneticPr fontId="6" type="noConversion"/>
  </si>
  <si>
    <t>Plant Admin
ASDE/SQE supervisor</t>
    <phoneticPr fontId="6" type="noConversion"/>
  </si>
  <si>
    <t>Have 5 PPAP Levels realized during system initiallization</t>
    <phoneticPr fontId="6" type="noConversion"/>
  </si>
  <si>
    <t>I can manage PPAP Levels in supplier portal</t>
    <phoneticPr fontId="6" type="noConversion"/>
  </si>
  <si>
    <t>1, 5 PPAP Levels should be realized as system master data;
2, By Default, no check items required during initiallization;
3, PPAP Level 3 should be set as default level by default;</t>
    <phoneticPr fontId="6" type="noConversion"/>
  </si>
  <si>
    <t>PPAP Levels:
    Level 1   Provide warranty doc to customer只向顾客提交保证书（若指定为外观项目，还应该提交外观件批准报告）       
    Level 2    Provide warranty and product sample and some data support向顾客提交保证书及产品样品以及有限的支持数据        
    Level 3     provide warranty and product sample and all data support向顾客提交保证书及产品样品以及全部的支持数据        
    Level 4     Provide warranty doc and other specifications that costomer requested保证书以及顾客规定的其它要求        
    Level 5     ???保留在供方制造场所，供方审查时使用的保证书、产品样品及全部的支持数据</t>
    <phoneticPr fontId="6" type="noConversion"/>
  </si>
  <si>
    <t>See PPAP Levels List in display area when I clicking on menu "PPAP Level Setup" in explore tree view</t>
    <phoneticPr fontId="6" type="noConversion"/>
  </si>
  <si>
    <t>I can manage PPAP Levels</t>
    <phoneticPr fontId="6" type="noConversion"/>
  </si>
  <si>
    <t>1, User should see PPAP Levels list in display area when clicking on the menu "PPAP Level Setup";</t>
    <phoneticPr fontId="6" type="noConversion"/>
  </si>
  <si>
    <t>Change the default PPAP Level</t>
    <phoneticPr fontId="6" type="noConversion"/>
  </si>
  <si>
    <t>I can change all PPAP task to this default PPAP Level automatically</t>
    <phoneticPr fontId="6" type="noConversion"/>
  </si>
  <si>
    <t>Have PPAP Level 3 to be the default level initially</t>
    <phoneticPr fontId="6" type="noConversion"/>
  </si>
  <si>
    <t>I can set all PPAP task to PPAP Level 3 by default automatically</t>
    <phoneticPr fontId="6" type="noConversion"/>
  </si>
  <si>
    <t>Update the requirements of each PPAP Level</t>
    <phoneticPr fontId="6" type="noConversion"/>
  </si>
  <si>
    <t>Change the description of a PPAP Level</t>
    <phoneticPr fontId="6" type="noConversion"/>
  </si>
  <si>
    <t>I can add check items and relative reference doc to the PPAP Level</t>
    <phoneticPr fontId="6" type="noConversion"/>
  </si>
  <si>
    <t>1, User should see a check item list table in form "Edit PPAP Level";
2, User should see button "Add new Check Item" at the top of check item list table;
3, User should see a new row added when clicking on button "Add new Check Item";
4, User should be able to fill check item name and upload reference doc template to the check item;</t>
    <phoneticPr fontId="6" type="noConversion"/>
  </si>
  <si>
    <t xml:space="preserve">1, The check items are just a reference for each PPAP task;
2, Check items only describes the requirements that a PPAP level required;
</t>
    <phoneticPr fontId="6" type="noConversion"/>
  </si>
  <si>
    <t>1, User should see a hyper link on PPAP Level description;
2, User should see a new pop-up form "Edit PPAP Level" when user clicking on the hyper link;
3, User should see buttons "Save" "Cancel";</t>
    <phoneticPr fontId="6" type="noConversion"/>
  </si>
  <si>
    <t>I can delete the unnecessary check items;</t>
    <phoneticPr fontId="6" type="noConversion"/>
  </si>
  <si>
    <t>1, User should see button "Remove Selected Check Items" at the top of check item list table;
2, User should be able to remove the selected rows in check item list table;</t>
    <phoneticPr fontId="6" type="noConversion"/>
  </si>
  <si>
    <t>Have the Suppliers data which belongs to my plant synchronized to my current plant by system automatically</t>
    <phoneticPr fontId="6" type="noConversion"/>
  </si>
  <si>
    <t>Choose different site to see the content of the selected site</t>
    <phoneticPr fontId="6" type="noConversion"/>
  </si>
  <si>
    <t>I can management the organizaiton information of particular site</t>
    <phoneticPr fontId="6" type="noConversion"/>
  </si>
  <si>
    <t>1, User should see a dropdown list "Site Selection" in page header;</t>
    <phoneticPr fontId="6" type="noConversion"/>
  </si>
  <si>
    <t>See my plant focused on in the org chart view</t>
    <phoneticPr fontId="6" type="noConversion"/>
  </si>
  <si>
    <t>I can manage my plant organization</t>
    <phoneticPr fontId="6" type="noConversion"/>
  </si>
  <si>
    <t>1, User should see all org chart;
2, User should see that the plant he/she belongs to is focused;
3, User should be able to manage his/her plant only;</t>
    <phoneticPr fontId="6" type="noConversion"/>
  </si>
  <si>
    <t>Plant Admin</t>
    <phoneticPr fontId="6" type="noConversion"/>
  </si>
  <si>
    <t>1, User should see a floating menu when righ-clicking on his/her organizaiton node in the organizaiton chart;</t>
    <phoneticPr fontId="6" type="noConversion"/>
  </si>
  <si>
    <t>Add Department to my plant</t>
    <phoneticPr fontId="6" type="noConversion"/>
  </si>
  <si>
    <t>Add a Department under a plant</t>
    <phoneticPr fontId="6" type="noConversion"/>
  </si>
  <si>
    <t>Remove departments from an organization</t>
    <phoneticPr fontId="6" type="noConversion"/>
  </si>
  <si>
    <t xml:space="preserve">View my plant details </t>
    <phoneticPr fontId="6" type="noConversion"/>
  </si>
  <si>
    <t>I can review my plant information and add department to my plant</t>
    <phoneticPr fontId="6" type="noConversion"/>
  </si>
  <si>
    <t>User should only see menu items "New Sub Org" "View Organization Detail" and "Manage Users"</t>
    <phoneticPr fontId="6" type="noConversion"/>
  </si>
  <si>
    <t>1, User should see button "Create a New Org" in Org list view;
2, User should see a new pop-up form "Create a New Organization" by clicking the button "Create a New Org" or select menu item "New Sub Org" in the floating menu of plant node in organization chart view;
3, User should see dropdown list "Org Type" in the form;
4, User should select "Department" in dropdown list "Org Type";
5, User should be able to select an organization in dropdown list "Parent Org" (If user open the form "Create a New Organization" by righ clicking the floating menu of an org node, the clicked org name should be load to "parent org" automatically);</t>
    <phoneticPr fontId="6" type="noConversion"/>
  </si>
  <si>
    <t>I can save the new creation or updates to the department</t>
    <phoneticPr fontId="6" type="noConversion"/>
  </si>
  <si>
    <t>1, User should see button "Remove Select Org" in forms "Create a New Organization" and "View Organization Detail";
2, User should be able to select multi department to remove;</t>
    <phoneticPr fontId="6" type="noConversion"/>
  </si>
  <si>
    <t>View an Organization details</t>
    <phoneticPr fontId="6" type="noConversion"/>
  </si>
  <si>
    <t>I can review and edit the organizaiton information</t>
    <phoneticPr fontId="6" type="noConversion"/>
  </si>
  <si>
    <t>1, User should be able to see a pop-up form "View Organization Detail" by clicking the hyper link on Org ID in each row of Organization List table;
2, User should be able to see a pop-up form "View Organization Detail" by select menu item "View Org Detail" in float menu;
3, User should be able to see and edit organization information(except supplier info of a plant)</t>
    <phoneticPr fontId="6" type="noConversion"/>
  </si>
  <si>
    <t>1, The focus should be on "YFVE Head Quater" when user select site "Master Site";
2, The focus should be moved on a plant that user choosed in dropdown list "Site Selection";
3, All organization node should be in green;</t>
  </si>
  <si>
    <t>Create the head quarter automatically by system during initialization</t>
    <phoneticPr fontId="6" type="noConversion"/>
  </si>
  <si>
    <t>I can add plants and department to the head quarter</t>
    <phoneticPr fontId="6" type="noConversion"/>
  </si>
  <si>
    <t>1, Head quarter should be created by the system background job during system initialization;
2, User should see the head quarter record in organization chart view and organization list table when he/she logon the system at first time;</t>
    <phoneticPr fontId="6" type="noConversion"/>
  </si>
  <si>
    <t>Edit head quarter information</t>
    <phoneticPr fontId="6" type="noConversion"/>
  </si>
  <si>
    <t>I can change the head quarter information to my company's information</t>
    <phoneticPr fontId="6" type="noConversion"/>
  </si>
  <si>
    <t xml:space="preserve">1, head quarter fields:
Org ID: ORG000001;
Org Name: Head Quarter;
Parent Org: Head_Quarter;
Org Status: Active;
Org Type: Head Quarter;
Org Description: this is the root node of a company organization;
Section of Sub Organization: Empty;
Section of Supplier: Empty;
</t>
    <phoneticPr fontId="6" type="noConversion"/>
  </si>
  <si>
    <t>1. Head Quarter: Auto created by system during initialization;
2, Plant: Create mannually;
3, Department: Create Mannually;
4, Plant only could be created under head quarter;
5, Department could be created under head quarter and plant;</t>
    <phoneticPr fontId="6" type="noConversion"/>
  </si>
  <si>
    <t>fields of an organization:
Org ID(Read-only), Org Name, Parent Org(Read-only), Org Status(Read-only), Org Type(Read-only), Org Description;
Section of Department(visible);
Section of Supplier(invisible);</t>
    <phoneticPr fontId="6" type="noConversion"/>
  </si>
  <si>
    <t xml:space="preserve">1, User should see a new pop-up form "View Organization Detail" by clicking the hyper link of Org ID in Organization List Table;
2, User should see a new pop-up form "View Organization Detail" by clicking the menu item "View Organization Detail" in floating menu of head quarter;
3, User should only can change the fields "Org Name" and "Org Description) of a head quarter;
4, User should be able to add and remove sub organizations of a head quarter in section of "Sub Organization";
</t>
    <phoneticPr fontId="6" type="noConversion"/>
  </si>
  <si>
    <t>1, The focus should be on the plant that he/she belongs to and editable;
2, The plant that the user belongs to should be in green;
3, The plants that the user does not belongs to should be in gray and not editable;</t>
    <phoneticPr fontId="6" type="noConversion"/>
  </si>
  <si>
    <t>1, User should see three organization types (Head quarter, Plant, Department) when create an organization;
2, A organization should be assigned a single type, no multi type allowed;
3, During organization creation, user only can select org type "Plant" and "Department";</t>
    <phoneticPr fontId="6" type="noConversion"/>
  </si>
  <si>
    <t>I can change a department to a plant</t>
    <phoneticPr fontId="6" type="noConversion"/>
  </si>
  <si>
    <t>Change an organization type from plant to department</t>
    <phoneticPr fontId="6" type="noConversion"/>
  </si>
  <si>
    <t>I can correct my typo;</t>
    <phoneticPr fontId="6" type="noConversion"/>
  </si>
  <si>
    <t>1, Head Quater could not be deactivated;</t>
    <phoneticPr fontId="6" type="noConversion"/>
  </si>
  <si>
    <t>fields of an organization:
Org ID(readonly), Org Name, Parent Org(readonly), Org Status, Org Type, Org Description;
Section of sub organization(invisible);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</si>
  <si>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"Parent Org" should be set to the name of "head quarter" automatically and can not be modified when user select "Plant" as the org type;
5, "Org ID" should be set to system sequence number with prfix "ORG" automatically, can not be modified;
6, During plant creation, user should not see section of "sub organization";
7, During plant creation, user should not see section of "supplier";
</t>
    <phoneticPr fontId="6" type="noConversion"/>
  </si>
  <si>
    <t xml:space="preserve">1, The section of "Sub Organizaiton" should be hide during plant creation;
2, The Section of "Supplier" should be hide during plant creation;
</t>
    <phoneticPr fontId="6" type="noConversion"/>
  </si>
  <si>
    <t xml:space="preserve">1, The section of "Sub Organizaiton" should be hide during department creation;
2, The Section of "Supplier" should be hide in department type of organization;
</t>
    <phoneticPr fontId="6" type="noConversion"/>
  </si>
  <si>
    <t>fields of an organization:
Org ID(readonly), Org Name, Parent Org, Org Status, Org Type, Org Description;
Section of Department(invisible);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</si>
  <si>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User should be able to select "head quarter" and plant in field "Parent Org";
5, "Org ID" should be set to system sequence number with prfix "ORG" automatically, can not be modified;
6, During department creation, user should not see section of "sub organization";
7, Section "Supplier" should be hide in department type of organization;
</t>
    <phoneticPr fontId="6" type="noConversion"/>
  </si>
  <si>
    <t>1, Head Quarter: display Head quarter info, display section of "Sub Organization" , hide section of "Supplier";
2, Plant: display plant info, display section of "Sub Organization", display section of "Supplier";
3, Department: display department info, display section of "Sub Organization", hide section of "Supplier";</t>
    <phoneticPr fontId="6" type="noConversion"/>
  </si>
  <si>
    <t>1, User should be able to update department informaiton;
2, User should no be able to update supplier information;</t>
    <phoneticPr fontId="6" type="noConversion"/>
  </si>
  <si>
    <t xml:space="preserve">Sample of Department: Buyer,PD,ASDE,PM,QE,ME;
Plant Admin should be able to add department type of organization only;
User should be able to add department in form "View Organization Detail";
</t>
    <phoneticPr fontId="6" type="noConversion"/>
  </si>
  <si>
    <t>1, User should see section "Sub Organization" when user selected "Plant" in the field of org type;
2, User should see buttons "Add Sub Organization" and "Remove Selected Org";
3, User should see Organization list;
4, User should see a new form "Create New Organization" when clicking on the button "Add Sub Organization";
5, User should be able to select "Department" as the Org Type only;
6, "Parent Org" should be set to current plant name automatically and uneditable;
7, Sections "Sub Organization" and "Supplier" should be hide;
8, User should see buttons "Save" and "Cancel";
9, "Org ID" should be set "ORG"+system sequence Number and can not modified;</t>
    <phoneticPr fontId="6" type="noConversion"/>
  </si>
  <si>
    <t>1, User should see a new pop-up form "View Organization Detail" by clicking the hyper link of Org ID in Organization List Table;
2, User should see a new pop-up form "View Organization Detail" by clicking the menu item "View Organization Detail" in floating menu  in Orgination chart view;
3, User should see section "Sub Organization" and add or remove organizations;
4, User should see section "Supplier" in readonly mode in form "View Organization Detail";</t>
    <phoneticPr fontId="6" type="noConversion"/>
  </si>
  <si>
    <t>System Setup - Site Management</t>
    <phoneticPr fontId="6" type="noConversion"/>
  </si>
  <si>
    <t xml:space="preserve">As a user, I want to create and manage multi sites in supplier portal, so that I can not only keep the consistancy in master site and but also to diverisfy each plant using different site configurations; </t>
    <phoneticPr fontId="6" type="noConversion"/>
  </si>
  <si>
    <t>System Setup</t>
    <phoneticPr fontId="6" type="noConversion"/>
  </si>
  <si>
    <t>Suite Admin</t>
    <phoneticPr fontId="6" type="noConversion"/>
  </si>
  <si>
    <t>I can see and update master site directly when I login to the system</t>
    <phoneticPr fontId="6" type="noConversion"/>
  </si>
  <si>
    <t>1, User should see master site record in site list view initially;
2, User should be able to open the master site to edit;
3, User is not allowed to delete or deactivate the master site;
4, User is not allowed to create master site;</t>
    <phoneticPr fontId="6" type="noConversion"/>
  </si>
  <si>
    <t>I can have head quarter to follow the system settings defined in master site;</t>
    <phoneticPr fontId="6" type="noConversion"/>
  </si>
  <si>
    <t>1, Head quarter should be linked to master site (1:1) automatically during system initialization;
2, The settings in master site can only take effect in head quarter;</t>
    <phoneticPr fontId="6" type="noConversion"/>
  </si>
  <si>
    <t>Create relative site for the new plant automatically after new plant created successfully</t>
    <phoneticPr fontId="6" type="noConversion"/>
  </si>
  <si>
    <t>I can manage the site of the new plant in site management module</t>
    <phoneticPr fontId="6" type="noConversion"/>
  </si>
  <si>
    <t>1, A relative site should be created automatically after a new plant created successfully;
2, User should see the relative new site in site management module;</t>
    <phoneticPr fontId="6" type="noConversion"/>
  </si>
  <si>
    <t>I can remove the inactive site in site management module</t>
    <phoneticPr fontId="6" type="noConversion"/>
  </si>
  <si>
    <t>1, System should deactivate the relative site when user change a plant to department;
2, User should see the relative site in inactive status in site management module;</t>
    <phoneticPr fontId="6" type="noConversion"/>
  </si>
  <si>
    <r>
      <t xml:space="preserve">1, User should be able to change an organization type from plant to department by change the org type in form "View Organization Detail";
2, "Parent Org" should be set enabled;
3, User should be able to select head quarter and a plant as "parent org"'s value;
</t>
    </r>
    <r>
      <rPr>
        <b/>
        <sz val="10"/>
        <color rgb="FFFF0000"/>
        <rFont val="宋体"/>
        <family val="3"/>
        <charset val="134"/>
        <scheme val="minor"/>
      </rPr>
      <t>4, User should be able to change a plant to a department if there is no any suppliers, project and users linked to the plant;</t>
    </r>
    <r>
      <rPr>
        <sz val="10"/>
        <color theme="1"/>
        <rFont val="宋体"/>
        <family val="2"/>
        <scheme val="minor"/>
      </rPr>
      <t xml:space="preserve">
</t>
    </r>
    <phoneticPr fontId="6" type="noConversion"/>
  </si>
  <si>
    <t>Add new users under my Organization</t>
    <phoneticPr fontId="6" type="noConversion"/>
  </si>
  <si>
    <t>See a user list in display area</t>
    <phoneticPr fontId="6" type="noConversion"/>
  </si>
  <si>
    <t>I can manage users in supplier portal</t>
    <phoneticPr fontId="6" type="noConversion"/>
  </si>
  <si>
    <t>1, User should see a user list in display area when user clicking the menu "User Management" in system setup function;
2, User should see buttons "Add New User" "Remove Selected User" and "Refresh";
3, User should see filter function at the top of the user list table;
4, User should see pagination function at the bottom of the user list;</t>
    <phoneticPr fontId="6" type="noConversion"/>
  </si>
  <si>
    <t xml:space="preserve">1, User should have clickable "User Management" menu in System Setup Module;
2, User should have clickable "Add New User" button in user list page;
3, User should see new form with clickable "Save" and "Cancel" button in new pop-up window while user clicking on "Add New User" button;
 </t>
    <phoneticPr fontId="6" type="noConversion"/>
  </si>
  <si>
    <t xml:space="preserve">Fields of User: User ID(U+system sequenece number),User Name,Status, Email, Plant, Department, Groups, Roles;
</t>
    <phoneticPr fontId="6" type="noConversion"/>
  </si>
  <si>
    <t>Edit user information</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</si>
  <si>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</si>
  <si>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</si>
  <si>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the group memo box in window "User Information";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</si>
  <si>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Set user's Groups</t>
    <phoneticPr fontId="6" type="noConversion"/>
  </si>
  <si>
    <t>Set User's Roles</t>
    <phoneticPr fontId="6" type="noConversion"/>
  </si>
  <si>
    <t>Suite Admin</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</si>
  <si>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</si>
  <si>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 xml:space="preserve">1, User should see the plant dropdown list in window "User Information";
</t>
    <phoneticPr fontId="6" type="noConversion"/>
  </si>
  <si>
    <t xml:space="preserve">
1, User should have "Reset Password" button in user information page;
2, System should send "Password Reset" mail in backgroud to end user;
3, The end User should be able to login to system using new default password;</t>
    <phoneticPr fontId="6" type="noConversion"/>
  </si>
  <si>
    <t xml:space="preserve">1, User should have "Active" button in user information page;
2, System should send "Status Changed" mail in backgroud to end user;
3, The end User should be able to login to system using; </t>
    <phoneticPr fontId="6" type="noConversion"/>
  </si>
  <si>
    <t>See a group list</t>
    <phoneticPr fontId="6" type="noConversion"/>
  </si>
  <si>
    <t>I can manage group in supplier portal</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</si>
  <si>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</si>
  <si>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Fields of Group: Group ID(G+system sequence number), Group Name, Status, Plant, Description;</t>
    <phoneticPr fontId="6" type="noConversion"/>
  </si>
  <si>
    <t>View group information</t>
    <phoneticPr fontId="6" type="noConversion"/>
  </si>
  <si>
    <t>I can review and update group information</t>
    <phoneticPr fontId="6" type="noConversion"/>
  </si>
  <si>
    <t>1, User should see new form "Group Information" when user clicking on hyper link "Group Name" in group list table;
2, User should see buttons "Save" "Cancel" "Manage Users";</t>
    <phoneticPr fontId="6" type="noConversion"/>
  </si>
  <si>
    <t>1, User should see a new pop-up window "Create New Group" with "Save" and "Cancel" button;
2, Suite Admin: User should be able to fill all fields (except Group ID);
3, Plant Admin: User should be able to fill all fields (Except Group ID and plant - value of plant should be loaded automatically accoring to current plant);</t>
    <phoneticPr fontId="6" type="noConversion"/>
  </si>
  <si>
    <t>1, User should see a "Manage Users" button in form "Group Information"
2, User should see a new pop-up form "Group Users Information";
3, User should see buttons "Add Users" "Remove Selected Users" and "Refresh";
4, User should see the users(which had been added to current group) list in form "Group Users Information";
5, User should see filter function at the top of user list table;
6, User should see pagination function at the bottom of user list;
7, User should see check box in front of each user row;</t>
    <phoneticPr fontId="6" type="noConversion"/>
  </si>
  <si>
    <t>View user list of the selected group</t>
    <phoneticPr fontId="6" type="noConversion"/>
  </si>
  <si>
    <t>Add Users to current group</t>
    <phoneticPr fontId="6" type="noConversion"/>
  </si>
  <si>
    <t>I can modify current group users</t>
    <phoneticPr fontId="6" type="noConversion"/>
  </si>
  <si>
    <t>1, User should see a new form "Add Users" when user clicking on button "Add Users";
2, User should see a user list in form "Add users";
3, User should see buttons "Complete" "Cancel";
4, User should see filter function at the top of user list table;
5, User should see check box in front of each user row;</t>
    <phoneticPr fontId="6" type="noConversion"/>
  </si>
  <si>
    <t>Suite Admin</t>
    <phoneticPr fontId="6" type="noConversion"/>
  </si>
  <si>
    <t>see all system users in form "Add Users"</t>
    <phoneticPr fontId="6" type="noConversion"/>
  </si>
  <si>
    <t xml:space="preserve">I can add all users to a group </t>
    <phoneticPr fontId="6" type="noConversion"/>
  </si>
  <si>
    <t>See all users that belongs to my plant in form "Add Users"</t>
    <phoneticPr fontId="6" type="noConversion"/>
  </si>
  <si>
    <t>I can add all users that belongs to my plant to a group</t>
    <phoneticPr fontId="6" type="noConversion"/>
  </si>
  <si>
    <t>1, User should see a group list in display area when user clicking on the menu item "User Group Management" in system setup module;
2, User should see buttons "Add New Group" "Remove Selected Groups" and "Refresh"
3, User should see filter function at the top of group list table;
4, User should see pagination function at the bottom of group list;
5, Suite Admin: can see and operate all system groups;
6, Plant amdin: only can see and operate the groups that belongs to his/her plant;</t>
    <phoneticPr fontId="6" type="noConversion"/>
  </si>
  <si>
    <t>Remove users from a group in form "Group Users Information"</t>
    <phoneticPr fontId="6" type="noConversion"/>
  </si>
  <si>
    <t>1, User should see a "Remove Selected Users" button in form "Group Users Information"
2, User should see the users(which had been added to current group) list in form "Group Users Information";
3, Users list should be a paging list;
4, User should be able to select multi users in user list table;
5, User should be able to filter the users using the search criteria input box/dropdown list at the top of the user list table;
6, User should be able to remove selected users by clicking the button "Remove Selected Users";</t>
    <phoneticPr fontId="6" type="noConversion"/>
  </si>
  <si>
    <t>Refresh the group users list in form "Group Users Information"</t>
    <phoneticPr fontId="6" type="noConversion"/>
  </si>
  <si>
    <t>I can fetch new created users into current user list</t>
    <phoneticPr fontId="6" type="noConversion"/>
  </si>
  <si>
    <t>1, User should should see button "Refresh";
2, The new created users should be loaded and displayed in user list;</t>
    <phoneticPr fontId="6" type="noConversion"/>
  </si>
  <si>
    <t xml:space="preserve">See a role list </t>
    <phoneticPr fontId="6" type="noConversion"/>
  </si>
  <si>
    <t>I can view and manage roles</t>
    <phoneticPr fontId="6" type="noConversion"/>
  </si>
  <si>
    <t>1, User should see a role list in display area when user clicking on the menu item "User Role Management" in system setup module;
2, User should see buttons "Add New Role" "Remove Selected Roles" "Refresh" and "Menu &amp; Page management";
3, User should see filter function at the top of role list table;
4, User should see check box in front of each role row;
5, User should see pagination function at the bottom of role list page;</t>
    <phoneticPr fontId="6" type="noConversion"/>
  </si>
  <si>
    <t>Columns of Role list table: Role ID, Role Name, Description, Date of Creation, Status;</t>
    <phoneticPr fontId="6" type="noConversion"/>
  </si>
  <si>
    <t>Create a new user role</t>
    <phoneticPr fontId="6" type="noConversion"/>
  </si>
  <si>
    <t>1, User should have "User Role Management" menu in system setup module;
2, User should see the "User Role List page" in the display area;
3, User should see a new form "Create New Role" when clicking on the button "Add New Role";
4, User should see button "Save" "Cancel" in new form;</t>
    <phoneticPr fontId="6" type="noConversion"/>
  </si>
  <si>
    <t>Fill user role information</t>
    <phoneticPr fontId="6" type="noConversion"/>
  </si>
  <si>
    <t>1,User should be able to fill fields "Role Name" "Status" "Description";
2, "Role ID", "Creation Time" should be filled by system;
3, User should be able to click "Save" button;</t>
    <phoneticPr fontId="6" type="noConversion"/>
  </si>
  <si>
    <t>View edit existing roles</t>
    <phoneticPr fontId="6" type="noConversion"/>
  </si>
  <si>
    <t>I can update the existing role</t>
    <phoneticPr fontId="6" type="noConversion"/>
  </si>
  <si>
    <t>1, User should see a new form "Role Information";
2, User should be able to change the values of fields "Role Name" "Status" "Description";
3, User should see button "Save" "Cancel" "Manage Rights";</t>
    <phoneticPr fontId="6" type="noConversion"/>
  </si>
  <si>
    <t>Manage Access rights for each role</t>
    <phoneticPr fontId="6" type="noConversion"/>
  </si>
  <si>
    <t>1, User should see "Manage Rights" button in "Rights Information" page;
2, A new pop-up window "Rights Information" will come while clicking on the button "Manage Rights";
3, User should see "Save' and "Cancel" button;
4, User should see a rights list table in form "Rights Information";
5, User should see buttons "Add New Right" "Remove Selected Rights" and "Refresh";
6, User should see rights list table (all current user's rights should be listed here);
7, Users should see columns "Full Control" and "Read Only" at the bottom of each row;
8, User should see check box at the beginning of each row;</t>
    <phoneticPr fontId="6" type="noConversion"/>
  </si>
  <si>
    <t>1,  In "Rights information' page, User should see a access rights list which contains only the righs that current role has</t>
    <phoneticPr fontId="6" type="noConversion"/>
  </si>
  <si>
    <t xml:space="preserve">1, System should provide the page level of access rights for user;
</t>
    <phoneticPr fontId="6" type="noConversion"/>
  </si>
  <si>
    <t>I can ensure that the super user can have full control to a page, the middle level of user can only view the page, and the user with lower level has no access to the page</t>
    <phoneticPr fontId="6" type="noConversion"/>
  </si>
  <si>
    <t>See the access rights that the current role has in "Rights Information" form</t>
    <phoneticPr fontId="6" type="noConversion"/>
  </si>
  <si>
    <t>change the access level to particular right</t>
    <phoneticPr fontId="6" type="noConversion"/>
  </si>
  <si>
    <t>I can grant user with full control or read only access to a page;</t>
    <phoneticPr fontId="6" type="noConversion"/>
  </si>
  <si>
    <t>1, User should see radio button in columns "Full control" and "Read Only" in right list table;
2, User should be able to change the radio button's value and save the changes;</t>
    <phoneticPr fontId="6" type="noConversion"/>
  </si>
  <si>
    <t>Add new rights to current role</t>
    <phoneticPr fontId="6" type="noConversion"/>
  </si>
  <si>
    <t>I can grant new access rights to current role</t>
    <phoneticPr fontId="6" type="noConversion"/>
  </si>
  <si>
    <t>Remove unnecessary rights from a role</t>
    <phoneticPr fontId="6" type="noConversion"/>
  </si>
  <si>
    <t>I can remove access rights to some pages from a role</t>
    <phoneticPr fontId="6" type="noConversion"/>
  </si>
  <si>
    <t>1, User should be able to check rights row in right list table in form "Rights Information";
2, User should be able to remove the selected rights by clicking the button "Remove Selected Rights";</t>
    <phoneticPr fontId="6" type="noConversion"/>
  </si>
  <si>
    <t>Remove unnecessary roles</t>
    <phoneticPr fontId="6" type="noConversion"/>
  </si>
  <si>
    <t>I can just keep all required roles</t>
    <phoneticPr fontId="6" type="noConversion"/>
  </si>
  <si>
    <t>1, User should be able to check the roles in Role list table;
2, User should be able to remove the selected roles by clicking the button "Remove Selected Roles";</t>
    <phoneticPr fontId="6" type="noConversion"/>
  </si>
  <si>
    <t>Refresh my role list</t>
    <phoneticPr fontId="6" type="noConversion"/>
  </si>
  <si>
    <t>I can force the system to fetch the new created roles</t>
    <phoneticPr fontId="6" type="noConversion"/>
  </si>
  <si>
    <t>1, User should be able to click the button "Refresh" at the top of the role list table;
2, System should load the roles data from database and display the fetched data set in role list table;</t>
    <phoneticPr fontId="6" type="noConversion"/>
  </si>
  <si>
    <t>Refresh current role's rights list</t>
    <phoneticPr fontId="6" type="noConversion"/>
  </si>
  <si>
    <t>I can force the system to load the updates to current role</t>
    <phoneticPr fontId="6" type="noConversion"/>
  </si>
  <si>
    <t>1, User should be able to click the button "Refresh" in form "Rights Information";
2, System should load the rights data of current role from database;</t>
    <phoneticPr fontId="6" type="noConversion"/>
  </si>
  <si>
    <t>1, User should see a new form "Add Rights" when clicking on the button "Add New Rights" in form "Rights Information";
2, User should see a rights list table(Contains all rights) ;
3, User should see button "Refresh" at the top of rights list table;
4, User should see check box at the first column of each row in rights list table;
5, User should see pagination function at the bottom of the form "Add Rights";
6, User should see button "Complete" "Cancel";
7, User should be able to check the required rights and click button "Complete" to save the changes;</t>
    <phoneticPr fontId="6" type="noConversion"/>
  </si>
  <si>
    <t>Save selected rights to current role</t>
    <phoneticPr fontId="6" type="noConversion"/>
  </si>
  <si>
    <t>I can grant relative access right to current role</t>
    <phoneticPr fontId="6" type="noConversion"/>
  </si>
  <si>
    <t>1, User should be able to check the right record in rights list table in form "Add Rights";
2, User should be able to click button "Complete" in form "Add Rights" to save the selection;</t>
    <phoneticPr fontId="6" type="noConversion"/>
  </si>
  <si>
    <t>See all system rights in form "Add Rights" (Except the rights that current role has)</t>
    <phoneticPr fontId="6" type="noConversion"/>
  </si>
  <si>
    <t>I can grant all rights to current role</t>
    <phoneticPr fontId="6" type="noConversion"/>
  </si>
  <si>
    <t>1, User should see filter function in right list table in form "Add Rights";
2, User should be abel to filter the rights by "Menu Name" and "Page Name";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</si>
  <si>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t>
    </r>
    <r>
      <rPr>
        <b/>
        <sz val="10"/>
        <color theme="1"/>
        <rFont val="宋体"/>
        <family val="3"/>
        <charset val="134"/>
        <scheme val="minor"/>
      </rPr>
      <t>No Access</t>
    </r>
    <r>
      <rPr>
        <sz val="10"/>
        <color theme="1"/>
        <rFont val="宋体"/>
        <family val="2"/>
        <scheme val="minor"/>
      </rPr>
      <t>: User can remove the relative right from a role to forbid an access right, then No Access is not required to show in UI);
2, This configuration should be done in user role access rights changing page;</t>
    </r>
    <phoneticPr fontId="6" type="noConversion"/>
  </si>
  <si>
    <t>I can control the menu's visibility manually</t>
    <phoneticPr fontId="6" type="noConversion"/>
  </si>
  <si>
    <t>1, User should see button "Menu &amp; Page Management" in Role list under the function of user role management;
2, User should see a new form "Menu &amp; Page Management" when user clicking on the button "Menu &amp; Page Management";
3, User should see two shrinked sections "Menu Management" and "Page Management";
4, User should see button "Close";</t>
    <phoneticPr fontId="6" type="noConversion"/>
  </si>
  <si>
    <t>View system menus in tree view</t>
    <phoneticPr fontId="6" type="noConversion"/>
  </si>
  <si>
    <t>I can select a menu to edit</t>
    <phoneticPr fontId="6" type="noConversion"/>
  </si>
  <si>
    <t>I can add new function portal to the supplier portal</t>
    <phoneticPr fontId="6" type="noConversion"/>
  </si>
  <si>
    <t>1, User should be able to extend the section "Menu Management" in form "Menu &amp; Page Management";
2, User should see buttons "Add New Menu" "Remove Selected Menu" "Refresh";
3, User should see menu tree on the most left of the form;
4, User should see menu detial information display area on the right side of the form;
5, User should see button "Save" on the right side;
6, User should see the detail information of section "Menu Management" when clicking on the header（triangle in black)  of the section;</t>
    <phoneticPr fontId="6" type="noConversion"/>
  </si>
  <si>
    <t>Add a new menu</t>
    <phoneticPr fontId="6" type="noConversion"/>
  </si>
  <si>
    <t>1, User should see new blank menu information displayed on the right side of the section "Menu Management";</t>
    <phoneticPr fontId="6" type="noConversion"/>
  </si>
  <si>
    <t>Manage system menus that displayed in menu area and explore tree view</t>
    <phoneticPr fontId="6" type="noConversion"/>
  </si>
  <si>
    <t>1, System Setup -&gt; User Role Management -&gt; Role List -&gt; Menu &amp; Page management
2, Menus in menu area: parent menu should be "root";
3, Menus in explore tree view: parent menu should be menus in menu area;
4, Only two levels of menu supported in Phase I;</t>
    <phoneticPr fontId="6" type="noConversion"/>
  </si>
  <si>
    <t>1, Menus in menu area: choose parent menu as "root";
2, Menus in explore tree view: choose parent menu as the menus in menu area;
3, Other fields: Menu Name, Order(define the order from  left to right or from top to bottom), Display Name, Status;</t>
    <phoneticPr fontId="6" type="noConversion"/>
  </si>
  <si>
    <t>1, Menu information can be saved ;
2, The menu tree should be refreshed and show the new added menu;
3, User should be able to click on the button "Refresh" to reload the menu data from datebase;
4, Menu ID should be generated by system automatically and could not be edit;
5, User should be able to save the menu by clicking "save" button;
6, The new created menu should appear in the menu tree;</t>
    <phoneticPr fontId="6" type="noConversion"/>
  </si>
  <si>
    <t>1, Each menu in the menu is clickable;
2, The menu information should be loaded on the right menu input boxes;
3, User should be able to change the menu information(except the menu ID) and save;</t>
    <phoneticPr fontId="6" type="noConversion"/>
  </si>
  <si>
    <t xml:space="preserve">manage all system pages </t>
    <phoneticPr fontId="6" type="noConversion"/>
  </si>
  <si>
    <t>I can control the access right in page granularity</t>
    <phoneticPr fontId="6" type="noConversion"/>
  </si>
  <si>
    <t>1, User should be able to extend the section "Page Management" by clicking the header(triangle in black) of section;</t>
    <phoneticPr fontId="6" type="noConversion"/>
  </si>
  <si>
    <t>See page list in section "Page management"</t>
    <phoneticPr fontId="6" type="noConversion"/>
  </si>
  <si>
    <t>I can view and operate the pages</t>
    <phoneticPr fontId="6" type="noConversion"/>
  </si>
  <si>
    <t>1, User should see buttons "Add New Page" "Remove Selected Pages" "Refresh";
2, User should see page list;
3, User should see filter function at the top of page list table;
4, User should see check box at the first column of each record;
5, User should see pagination function at the bottom of the section;</t>
    <phoneticPr fontId="6" type="noConversion"/>
  </si>
  <si>
    <t>1, User should see the clickable button "Add New Page" section "Page Management";
2, User should see a new form "Add New Page";
3, User should see "Save" and "Cancel" button in  the new form;</t>
    <phoneticPr fontId="6" type="noConversion"/>
  </si>
  <si>
    <t>Fields of a page: Page ID(P+system sequence number), Page Name, Parent Menu, Status, Is Main Page(if yes, the page will be displayed when user clicking on it's parent menu), Relative URL(the url to access the page), Description;</t>
    <phoneticPr fontId="6" type="noConversion"/>
  </si>
  <si>
    <t>1, User shuold be able to save page information by clicking "save" button;
2, User should be able to cancel the inputs and close the "Add New Page" form by clicking "Cancel" button;</t>
    <phoneticPr fontId="6" type="noConversion"/>
  </si>
  <si>
    <t>1, User should see a new form "Page Information" when clicking on the hyper link of Page Name in section "Page Management";
2, User shuold be able to change the existing page information (except the page ID)
3, User should be able to save the new changes by clicking "Save" button;
4, Page list should be refreshed after user saving the changes successfully;</t>
    <phoneticPr fontId="6" type="noConversion"/>
  </si>
  <si>
    <t xml:space="preserve">1, User should be able to select the status "Active" and "Inactive" for each menu; </t>
    <phoneticPr fontId="6" type="noConversion"/>
  </si>
  <si>
    <t xml:space="preserve">1, User should be able to select the status "Active" and "Inactive" for each page; </t>
    <phoneticPr fontId="6" type="noConversion"/>
  </si>
  <si>
    <t>hide the menus or pages which status is "Inactive"</t>
    <phoneticPr fontId="6" type="noConversion"/>
  </si>
  <si>
    <t>I can only choose the menus and pages in status "Active" when I granting accesses to users</t>
    <phoneticPr fontId="6" type="noConversion"/>
  </si>
  <si>
    <t>1, Menus and Pages in status of "Inactive" should only be displayed in Menus and pages management functions;</t>
    <phoneticPr fontId="6" type="noConversion"/>
  </si>
  <si>
    <t>Change the parent org to head quarter when I change an organization type from department to plant;</t>
    <phoneticPr fontId="6" type="noConversion"/>
  </si>
  <si>
    <t xml:space="preserve">1, User should see button "Create a New Org" in Org list view;
2, User should see a new pop-up form "Create a New Organization";
3, User should see dropdown list "Org Type" in the form;
4, User should be able to select "Plant" in dropdown list "Org Type";
</t>
    <phoneticPr fontId="6" type="noConversion"/>
  </si>
  <si>
    <t>Created the master site by system automatically during system initialization;</t>
    <phoneticPr fontId="6" type="noConversion"/>
  </si>
  <si>
    <t>Link the master site to head quarter automatically during system initialization;</t>
    <phoneticPr fontId="6" type="noConversion"/>
  </si>
  <si>
    <t>Create master site automatically during head quarter creation</t>
    <phoneticPr fontId="6" type="noConversion"/>
  </si>
  <si>
    <t>I can link the master site to head quarter, and put general settings under the master site</t>
    <phoneticPr fontId="6" type="noConversion"/>
  </si>
  <si>
    <t>1, User should see master site in site management function;</t>
    <phoneticPr fontId="6" type="noConversion"/>
  </si>
  <si>
    <t>1, User should be able to change an organization type from department to plant by change the org type in form "View Organization Detail";
2, "Parent Org" should be set to head quarter automatically;
3, The input box "Parent Org" should be disabled(can not be modified);</t>
    <phoneticPr fontId="6" type="noConversion"/>
  </si>
  <si>
    <t>Deactivate relative site when I change a plant to a department</t>
    <phoneticPr fontId="6" type="noConversion"/>
  </si>
  <si>
    <t>Create relative site for a plant during the creation of plant</t>
    <phoneticPr fontId="6" type="noConversion"/>
  </si>
  <si>
    <t>I can link the site to the new created plant</t>
    <phoneticPr fontId="6" type="noConversion"/>
  </si>
  <si>
    <t>1, User should see site of plant in site management function;</t>
    <phoneticPr fontId="6" type="noConversion"/>
  </si>
  <si>
    <t>I can manage notificaiton settings under master site</t>
    <phoneticPr fontId="6" type="noConversion"/>
  </si>
  <si>
    <t>1, User should see notification settings under master site;</t>
    <phoneticPr fontId="6" type="noConversion"/>
  </si>
  <si>
    <t>Create Mail Settings for master site automatically</t>
    <phoneticPr fontId="6" type="noConversion"/>
  </si>
  <si>
    <t>Create notification settings for master site automatically</t>
    <phoneticPr fontId="6" type="noConversion"/>
  </si>
  <si>
    <t>I can manage mail settings under master site</t>
    <phoneticPr fontId="6" type="noConversion"/>
  </si>
  <si>
    <t>1, User should see mail settings under master site;</t>
    <phoneticPr fontId="6" type="noConversion"/>
  </si>
  <si>
    <t>Create templates(APQP/PPAP) for master site automatically</t>
    <phoneticPr fontId="6" type="noConversion"/>
  </si>
  <si>
    <t>I can manage templates under master site</t>
    <phoneticPr fontId="6" type="noConversion"/>
  </si>
  <si>
    <t>1, User should be able to see and manage templates under master site;</t>
    <phoneticPr fontId="6" type="noConversion"/>
  </si>
  <si>
    <t>Create PPAP Level settings for master site automatically</t>
    <phoneticPr fontId="6" type="noConversion"/>
  </si>
  <si>
    <t>I can manage PPAP Level settings under master site</t>
    <phoneticPr fontId="6" type="noConversion"/>
  </si>
  <si>
    <t>1, user should see and mange PPAP Level under master site;</t>
    <phoneticPr fontId="6" type="noConversion"/>
  </si>
  <si>
    <t>Create workflow settings for master iste automatically</t>
    <phoneticPr fontId="6" type="noConversion"/>
  </si>
  <si>
    <t>I can manage workflow under master site</t>
    <phoneticPr fontId="6" type="noConversion"/>
  </si>
  <si>
    <t>1, User should see workflow settings under master site;</t>
    <phoneticPr fontId="6" type="noConversion"/>
  </si>
  <si>
    <t>Have all settings (notification, Mail, template, PPAP Level, workflow) to be the abstract settings in system</t>
    <phoneticPr fontId="6" type="noConversion"/>
  </si>
  <si>
    <t>I can manage all abstract system settings and synchronize them to each site of plant</t>
    <phoneticPr fontId="6" type="noConversion"/>
  </si>
  <si>
    <t>1, The settings under master site is used to set up the unique system settings;
2, The settings can not be invoked by tasks and cron jobs in the system;
3, The settings could be synchronized to the site of plant for initialization purpose;</t>
    <phoneticPr fontId="6" type="noConversion"/>
  </si>
  <si>
    <t>Synchronize notification settings from master site manually</t>
    <phoneticPr fontId="6" type="noConversion"/>
  </si>
  <si>
    <t>I can manage notificaiton settings under the site of plant</t>
    <phoneticPr fontId="6" type="noConversion"/>
  </si>
  <si>
    <t>I can manage mail settings under the site of plant</t>
    <phoneticPr fontId="6" type="noConversion"/>
  </si>
  <si>
    <t>I can manage templates under  the site of plant</t>
    <phoneticPr fontId="6" type="noConversion"/>
  </si>
  <si>
    <t>I can manage PPAP Level settings under  the site of plant</t>
    <phoneticPr fontId="6" type="noConversion"/>
  </si>
  <si>
    <t>I can manage workflow under the site of plant</t>
    <phoneticPr fontId="6" type="noConversion"/>
  </si>
  <si>
    <t xml:space="preserve">Synchronize Mail Settings from master site </t>
    <phoneticPr fontId="6" type="noConversion"/>
  </si>
  <si>
    <t>Synchronize workflow settings from master iste</t>
    <phoneticPr fontId="6" type="noConversion"/>
  </si>
  <si>
    <t xml:space="preserve">Synchronize templates(APQP/PPAP) from master site </t>
    <phoneticPr fontId="6" type="noConversion"/>
  </si>
  <si>
    <t>Synchronize PPAP Level settings from master site</t>
    <phoneticPr fontId="6" type="noConversion"/>
  </si>
  <si>
    <t>1, the notification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notification function before initial synchronization;</t>
    <phoneticPr fontId="6" type="noConversion"/>
  </si>
  <si>
    <t>1, the mail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mail function before initial synchronization;</t>
    <phoneticPr fontId="6" type="noConversion"/>
  </si>
  <si>
    <t>1, the template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template function before initial synchronization;</t>
    <phoneticPr fontId="6" type="noConversion"/>
  </si>
  <si>
    <t>1, the PPAP Level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PPAP Level function before initial synchronization;</t>
    <phoneticPr fontId="6" type="noConversion"/>
  </si>
  <si>
    <t>1, the Workflow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Workflow function before initial synchronization;</t>
    <phoneticPr fontId="6" type="noConversion"/>
  </si>
  <si>
    <t>Hold on: we might need to use our workflow product to handle this requirement;</t>
    <phoneticPr fontId="6" type="noConversion"/>
  </si>
  <si>
    <t>see site list in display area</t>
    <phoneticPr fontId="6" type="noConversion"/>
  </si>
  <si>
    <t xml:space="preserve">I can manage all sites </t>
    <phoneticPr fontId="6" type="noConversion"/>
  </si>
  <si>
    <t>1, User should see section "Site Management" in display area when user clicking the menu item "Site Management" in System Setup module;
2, User should see button "Refresh";
3, User should see site list table;
4, User should see filter function at the first row of list table;
5, User should see pagination function at the bottom of section;</t>
    <phoneticPr fontId="6" type="noConversion"/>
  </si>
  <si>
    <t>View and modify detail information of master site;</t>
    <phoneticPr fontId="6" type="noConversion"/>
  </si>
  <si>
    <t>I can change the default information of master site</t>
    <phoneticPr fontId="6" type="noConversion"/>
  </si>
  <si>
    <t>1, User should see a new form "Site Information" when clicking on hyper link of Site Name in site list table;
2, User should be able to change the fields "Site name" "Description";
3, The synchronization function should be disabled for master site;</t>
    <phoneticPr fontId="6" type="noConversion"/>
  </si>
  <si>
    <t>View and modify detail information of site of plant</t>
    <phoneticPr fontId="6" type="noConversion"/>
  </si>
  <si>
    <t>I can change the default information of a site of plant</t>
    <phoneticPr fontId="6" type="noConversion"/>
  </si>
  <si>
    <t>1, User should see a new form "Site Information" when clicking on hyper link of Site Name in site list table;
2, User should be able to change the fields "Site name" "Description";
3, The synchronization function should be enabled for Site of plant;</t>
    <phoneticPr fontId="6" type="noConversion"/>
  </si>
  <si>
    <t>Synchronize settings from a selected site to current plant site</t>
    <phoneticPr fontId="6" type="noConversion"/>
  </si>
  <si>
    <t>I can reuse the settings of other site</t>
    <phoneticPr fontId="6" type="noConversion"/>
  </si>
  <si>
    <t>1, User should be able to select all the other sites to be the source site for synchronization;
2, User should be able select multi settings to synchronize;</t>
    <phoneticPr fontId="6" type="noConversion"/>
  </si>
  <si>
    <t>1, User should see site selection in plant site detail form;
2, User should be able to select the settings that he/she want to synchronize;
3, User should see a button "Synchronize";
4, User should see a log viewer which can show the logs of synchronization;
5, User should be able to see the settings synchronized in corresponding functions;</t>
    <phoneticPr fontId="6" type="noConversion"/>
  </si>
  <si>
    <t>Activity</t>
    <phoneticPr fontId="6" type="noConversion"/>
  </si>
  <si>
    <t>1, User should see the fields : No(read-only),Task Name, Request Start Date,Request Finish Date,Deliver Date, Confirm Date, % Complete, Assignee,Status, Budget Days, Budget Hrs, Comments;
2, User should see attachments list;
3, User should see "Save" "Cancel" buttons;</t>
    <phoneticPr fontId="6" type="noConversion"/>
  </si>
  <si>
    <t xml:space="preserve">
ASDE/SQE Supervisor
ASDE/SQE</t>
    <phoneticPr fontId="6" type="noConversion"/>
  </si>
  <si>
    <t>Edit APQP/PPAP task</t>
    <phoneticPr fontId="6" type="noConversion"/>
  </si>
  <si>
    <t>I can provide necessary information to the APQP/PPAP task</t>
    <phoneticPr fontId="6" type="noConversion"/>
  </si>
  <si>
    <t>Change approval settings for each APAP/PPAP task document</t>
    <phoneticPr fontId="6" type="noConversion"/>
  </si>
  <si>
    <t>I can specify a special approval process for a document</t>
    <phoneticPr fontId="6" type="noConversion"/>
  </si>
  <si>
    <t xml:space="preserve">1, User should be able to change the approval settings that defined in step edit part task; </t>
    <phoneticPr fontId="6" type="noConversion"/>
  </si>
  <si>
    <t>Have the APQP/PPAP tasks created according to APQP/PPAP Template</t>
    <phoneticPr fontId="6" type="noConversion"/>
  </si>
  <si>
    <t>I can ensure the new updated APQP/PPAP item in the APQP/PPAP template can be implemented by system automatically</t>
    <phoneticPr fontId="6" type="noConversion"/>
  </si>
  <si>
    <t>1, System should find and load the APQP/PPAP template to implement;
2, System should create APQP/PPAP task accoring to APQP/PPAP template;
3, System should create documents of APQP/PPAP tasks according to APQP/PPAP template;</t>
    <phoneticPr fontId="6" type="noConversion"/>
  </si>
  <si>
    <t>1, User should be able to all fields of APQP/PPAP task except "Task No.";
2, The input document template of APQP/PPAP task should be loaded from template automatically;
3, User should be able to change the default input document template;
4, User should be able to select local file, online file or prerequisite task's file as current APQP/PPAP task document template;
5, User should be able to add more document tempalte to current APQP/PPAP task;
6, User shold be able to remove selected document template;
7, User should be able to refresh the input and output documents status;</t>
    <phoneticPr fontId="6" type="noConversion"/>
  </si>
  <si>
    <t>Manage the input document templates of each APQP/PPAP task</t>
    <phoneticPr fontId="6" type="noConversion"/>
  </si>
  <si>
    <t>I can use the dynamic document as the input document template</t>
    <phoneticPr fontId="6" type="noConversion"/>
  </si>
  <si>
    <t>1,User should see a button "Manage" in each document row;
2, User should see a new form "Edit APQP/PPAP task Information - Manage Input Document Template";</t>
    <phoneticPr fontId="6" type="noConversion"/>
  </si>
  <si>
    <t>View and download document template</t>
    <phoneticPr fontId="6" type="noConversion"/>
  </si>
  <si>
    <t>I can fill the document using the template</t>
    <phoneticPr fontId="6" type="noConversion"/>
  </si>
  <si>
    <t>1, User should see hyper link of the input document template;
2, User should see be able to view the document template online by clicking the hyper link;
3, User should be able to download the input document template to local drive;</t>
    <phoneticPr fontId="6" type="noConversion"/>
  </si>
  <si>
    <t>View the output document</t>
    <phoneticPr fontId="6" type="noConversion"/>
  </si>
  <si>
    <t>I can review the output document uploaded by the assignee;</t>
    <phoneticPr fontId="6" type="noConversion"/>
  </si>
  <si>
    <t>1, User should be able to view the output documents and review it;</t>
    <phoneticPr fontId="6" type="noConversion"/>
  </si>
  <si>
    <t>Upload output document to APQP/PPAP task</t>
    <phoneticPr fontId="6" type="noConversion"/>
  </si>
  <si>
    <t>I can upload the completed documents for approval</t>
    <phoneticPr fontId="6" type="noConversion"/>
  </si>
  <si>
    <t>ASDE/SQE supervisor;
ASDE/SQE</t>
    <phoneticPr fontId="6" type="noConversion"/>
  </si>
  <si>
    <t>Manage the row of documents of a APQP/PPAP task</t>
    <phoneticPr fontId="6" type="noConversion"/>
  </si>
  <si>
    <t>I can add, remove or refresh the row of document of APQP/PPAP task</t>
    <phoneticPr fontId="6" type="noConversion"/>
  </si>
  <si>
    <t>1, User should be able to add new document row to a APQP/PPAP task;
2, User should be able to remove document row which is in status "new";</t>
    <phoneticPr fontId="6" type="noConversion"/>
  </si>
  <si>
    <t>Refresh document row of a APQP\PPAP task</t>
    <phoneticPr fontId="6" type="noConversion"/>
  </si>
  <si>
    <t>I can fetch the newest document row of a APQP/PPAP task</t>
    <phoneticPr fontId="6" type="noConversion"/>
  </si>
  <si>
    <t>Save APQP/PPAP tasks information</t>
    <phoneticPr fontId="6" type="noConversion"/>
  </si>
  <si>
    <t>Submit a document of an APQP/PPAP Task for approval</t>
    <phoneticPr fontId="6" type="noConversion"/>
  </si>
  <si>
    <t>I can start the approval process of a document of an APQP/PPAP task</t>
    <phoneticPr fontId="6" type="noConversion"/>
  </si>
  <si>
    <t xml:space="preserve">1, Approval Status: New created document ---&gt; "New"; Approved document ---&gt; "Approved"; rejected document ---&gt; "Rejected" ; Pending on approval ---&gt; "Pending on Approval";
</t>
    <phoneticPr fontId="6" type="noConversion"/>
  </si>
  <si>
    <t>1, User should be able to see an "Upload" button in each document row;
2, User should be able to see a "Send For approval" button in each document row;
3, User should see approval status in each document row;</t>
    <phoneticPr fontId="6" type="noConversion"/>
  </si>
  <si>
    <t>Approve a document approval request</t>
    <phoneticPr fontId="6" type="noConversion"/>
  </si>
  <si>
    <t>1, User should receive an approval request mail and internal message from system;
2, User should see the approval request in Activity Module;
3, User should be able to approve the approval request;</t>
    <phoneticPr fontId="6" type="noConversion"/>
  </si>
  <si>
    <t>Reject a document approval request</t>
    <phoneticPr fontId="6" type="noConversion"/>
  </si>
  <si>
    <t>I can reject the uploaded document in Activity Module</t>
    <phoneticPr fontId="6" type="noConversion"/>
  </si>
  <si>
    <t>I can approve the uploaded document in Activity module</t>
    <phoneticPr fontId="6" type="noConversion"/>
  </si>
  <si>
    <t>1, User should receive an approval request mail and internal message from system;
2, User should see the approval request in Activity Module;
3, User should be able to reject the approval request;
4, User should be asked to fill the reason of rejection;</t>
    <phoneticPr fontId="6" type="noConversion"/>
  </si>
  <si>
    <t>Receive an email once a document approval request sent out</t>
    <phoneticPr fontId="6" type="noConversion"/>
  </si>
  <si>
    <t>Receive an email once ASDE/SQE close the APQP\PPAP task</t>
    <phoneticPr fontId="6" type="noConversion"/>
  </si>
  <si>
    <t>Receive an internal message once ASDE/SQE close the APQP\PPAP task</t>
    <phoneticPr fontId="6" type="noConversion"/>
  </si>
  <si>
    <t>1, System should send the mail automatically using predefined format in background;
2, A link to the task should be contained in the mail content;
3, An account certification is required when user supposed to open the task in explore;</t>
    <phoneticPr fontId="6" type="noConversion"/>
  </si>
  <si>
    <t xml:space="preserve">1, System should send the internal message automatically using predefined format in background;
2, A link to the task should be contained in the message content;
3, User should see the message in Activity Module;
</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</si>
  <si>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</si>
  <si>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 xml:space="preserve">1, System should send the internal message automatically using predefined format in background;
2, User should see the message in Activity Module;
3, A link to the task should be contained in the message content;
</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</si>
  <si>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</si>
  <si>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APQP\PPAP task status: Open,Inprocessing,Closed,Reopen;</t>
    <phoneticPr fontId="6" type="noConversion"/>
  </si>
  <si>
    <t>Specify a APQP/PPAP main task to an assignee(Internal user)</t>
    <phoneticPr fontId="6" type="noConversion"/>
  </si>
  <si>
    <t>The assignee(internal user) can start work on the APQP/PPAP main task and it's sub tasks(APQP/PPAP task)</t>
    <phoneticPr fontId="6" type="noConversion"/>
  </si>
  <si>
    <t>Supplier Manager
Supplier Operator</t>
  </si>
  <si>
    <t>Supplier Manager</t>
  </si>
  <si>
    <t>1, ASDE/SQE supervisor should see all menu items of the floating menu of a project;
2, ASDE/SQE should see only the menu items of "View Project Information","Refresh";
3, Supplier Managers should see only the menu items of "View Project Information" "Refresh";</t>
  </si>
  <si>
    <t xml:space="preserve">1, ASDE/SQE supervisor should see all menu items of the floating menu of a part;
2, ASDE/SQE should see only the menu items of "New APQP","New PPAP","New PPQP","View Part Information","Export","Generate &amp; View Report","Refresh";
3, Supplier Managers should see only the menu items of "View Part Information","Refresh";
</t>
  </si>
  <si>
    <t xml:space="preserve">1, ASDE/SQE supervisro should see all menu items of the floating menu of APQP/PPAP;
2, ASDE/SQE should should see all menu items of the floating menu of APQP/PPAP;
3, Supplier Managers should see only the menu items of "View Task","Import","Export","Refresh","Generate &amp; View Report"
</t>
  </si>
  <si>
    <t>ASDE/SQE supervisor
ASDE/SQE
Supplier Manager</t>
  </si>
  <si>
    <t xml:space="preserve">SNL No. 产品名称/零件号(Product name/Part No) 定点供应商编号(Supplier Manager No.) 零件描述(Part Description) 定点供应商名称(Supplier Manager Name) 定点产品描述(Product Description) 资产编号(Property No.) 零件类别(Part Category) 删减/Activie 子项目类别(Sub Project) HIS（Y/N）
</t>
  </si>
  <si>
    <t>Read-Only Fields: Supplier Manager No, Supplier Manager Name, Part Category;</t>
  </si>
  <si>
    <t xml:space="preserve">SNL No. 产品名称/零件号(Product Name/part number), 定点供应商编号(Supplier Manager Number), 零件描述(Part Description), 定点供应商名称(Supplier Manager Name), 定点产品描述(Product Description), 资产编号(Property Number), 零件类别(Part Category), 删减/Activie, 子项目类别(Sub Project), HIS（Y/N）
</t>
  </si>
  <si>
    <t>Search a part using criteria "part name" "category" "Supplier Manager" and "property no" in function of add part</t>
  </si>
  <si>
    <t>1, User should see search criteria "part name" "category" "Supplier Manager name" "property No" in "part repository" window;
2, User should see buttons "Search" "Cancel";
3, User should see a part list;
4, User should be able to select a load part information by clicking on the link "Select" at the bottom of the part list;</t>
  </si>
  <si>
    <t>Edit Supplier Manager information in "Add Part" form</t>
  </si>
  <si>
    <t>I can fill Supplier Manager information to part</t>
  </si>
  <si>
    <t>1, User should see "Supplier Manager Name" input box in "add part" form;
2, User should see clickable "+" icon behind "Supplier Manager Name" input box;
3, User should be able to select the new created Supplier Manager; Link to USXXX Supplier Manager Management
4, Supplier Manager No should be displayed automatically;
5, User should be able to select a single Supplier Manager in the dropdown list box;</t>
  </si>
  <si>
    <t>Add Supplier Manager to the part</t>
  </si>
  <si>
    <t>I can fill the Supplier Manager information for the part</t>
  </si>
  <si>
    <t>1, user should see "Supplier Manager Name" and "Supplier Manager Id" read-only input box;
2, User should see "Choose" label as a link behind the input boxes of "Supplier Manager Name" and "Supplier Manager Id";
3, User should be able to click the label "Choose" to open a new "Select Supplier Manager" Form;</t>
  </si>
  <si>
    <t>Search Supplier Managers</t>
  </si>
  <si>
    <t>I can select a Supplier Manager for part</t>
  </si>
  <si>
    <t>1, User should be able to see the search criterias "Supplier Manager Name" and "Supplier Manager Status";
2, User should be able to click the button "Search" to query the Supplier Managers which fulfill the filled search criterias;
3, User should see a Supplier Managers query list under the search criterias;
4, the pagination function shold be required for the Supplier Managers query list;</t>
  </si>
  <si>
    <t>Select a Supplier Manager for a part</t>
  </si>
  <si>
    <t>1, User should be able to click the Link "Select" in the Supplier Managers query list to specify a Supplier Manager for the part;
2, the form "select Supplier Manager" should be closed after user selected the Supplier Manager;
3, the selected Supplier Manager's id and name should be displayed in "Supplier Manager Id" input box and "Supplier Manager Name" input box;</t>
  </si>
  <si>
    <t>ASDE/SQE Supervisor
ASDE/SQE
Supplier Manager</t>
  </si>
  <si>
    <t>ASDE/SQE supervisor;
ASDE/SQE
Supplier Manager</t>
  </si>
  <si>
    <t>Refer to "Task Level Settings" in Supplier Manager FlowCharts &amp; UX.pptx</t>
  </si>
  <si>
    <t>ASDE/SQE;
Supplier Manager</t>
  </si>
  <si>
    <t>Assign the APQP/PPAP task to a Supplier Manager</t>
  </si>
  <si>
    <t xml:space="preserve">I can specify a Supplier Manager for the APQP\PPAP task </t>
  </si>
  <si>
    <t>1, User should see field "Supplier Manager", user should be able to choose a Supplier Manager using this dropdown list;</t>
  </si>
  <si>
    <t>Specify a Supplier Manager user for the APQP\PPAP task</t>
  </si>
  <si>
    <t>The specified Supplier Manager user can see APQP\PPAP task</t>
  </si>
  <si>
    <t>1, User should see field "Supplier Manager User", User should be able to choose a Supplier Manager user(must under the selected Supplier Manager) using this dropdown list;
2, The specified Supplier Manager user should be able to see the APQP/PPAP task;</t>
  </si>
  <si>
    <t>ASDE/SQE supervisor
ASDE/SQE
Supplier Manager
Supplier Operator</t>
  </si>
  <si>
    <t>ASDE/SQE supervisor;
ASDE/SQE
Supplier Manager
Supplier Operator</t>
  </si>
  <si>
    <t xml:space="preserve">
ASDE/SQE supervisor
ASDE/SQE
Supplier Manager
Supplier Operator</t>
  </si>
  <si>
    <t>ASDE/SQE
Supplier Manager
Supplier Operator</t>
  </si>
  <si>
    <t>Assign an APQP/PPAP task to my Supplier Operator</t>
  </si>
  <si>
    <t>Supplier Operator can fill the APQP/PPAP information</t>
  </si>
  <si>
    <t>1, User should see field "Assignee" in "Edit APQP Task Information" and "Edit APQP Task Information"page;
2, User should be able to select a Supplier Operator in field "Assignee";</t>
  </si>
  <si>
    <t>1, User should see a Gantt Chart of Project main task;
2, ASDE/SQE supervisor should see all task;
3, ASDE/SQE,Supplier Manager, Supplier Operator should see the Gantt chart of  task which assigned to him/her;</t>
  </si>
  <si>
    <t>1, User should see a Gantt Chart of part task;
2, ASDE/SQE supervisor should see all task;
3, ASDE/SQE,Supplier Manager, Supplier Operator should see the Gantt chart of  task which assigned to him/her;</t>
  </si>
  <si>
    <t>1, User should see a Gantt Chart of APQP/PPAP main task;
2, ASDE/SQE supervisor should see all task;
4, ASDE/SQE,Supplier Manager, Supplier Operator should see the Gantt chart of  task which assigned to him/her;</t>
  </si>
  <si>
    <t>1, User should see a Gantt Chart of APQP/PPAP tasks;
2, ASDE/SQE supervisor should see all task;
5, ASDE/SQE,Supplier Manager, Supplier Operator should see the Gantt chart of  task which assigned to him/her;</t>
  </si>
  <si>
    <t>As an user, I want to manage approval requests, so that I can approve or reject the approval requests</t>
  </si>
  <si>
    <t>Activity</t>
    <phoneticPr fontId="6" type="noConversion"/>
  </si>
  <si>
    <t>US01</t>
    <phoneticPr fontId="6" type="noConversion"/>
  </si>
  <si>
    <t>ASDE/SQE Supervisor
ASDE/SQE</t>
    <phoneticPr fontId="6" type="noConversion"/>
  </si>
  <si>
    <t>Activity - Acitvity Summary</t>
    <phoneticPr fontId="6" type="noConversion"/>
  </si>
  <si>
    <t>As an user, I want to view the activity summary in the activity module, so that I can quickly manage the activities via the links provided in activity summary</t>
    <phoneticPr fontId="6" type="noConversion"/>
  </si>
  <si>
    <t>US02</t>
  </si>
  <si>
    <t>View Meetings' summary</t>
    <phoneticPr fontId="6" type="noConversion"/>
  </si>
  <si>
    <t>US03</t>
  </si>
  <si>
    <t>US04</t>
  </si>
  <si>
    <t>View Issues' summary</t>
    <phoneticPr fontId="6" type="noConversion"/>
  </si>
  <si>
    <t>I can quickly to review all issues' status</t>
    <phoneticPr fontId="6" type="noConversion"/>
  </si>
  <si>
    <t>I can quickly to review all meetings' status</t>
    <phoneticPr fontId="6" type="noConversion"/>
  </si>
  <si>
    <t>I can quickly to review all messages' status</t>
    <phoneticPr fontId="6" type="noConversion"/>
  </si>
  <si>
    <t>View Messages' summary</t>
    <phoneticPr fontId="6" type="noConversion"/>
  </si>
  <si>
    <t>1, user should see a brief summary of messages;
2, count of "unread" and "all" should be displayed;</t>
    <phoneticPr fontId="6" type="noConversion"/>
  </si>
  <si>
    <t>1, user should see a brief summary of meetings;
2, "Today's Meetings" and "All Meetings" should be displayed(count of "Today's meetings" and "All meetings" should be displayed);</t>
    <phoneticPr fontId="6" type="noConversion"/>
  </si>
  <si>
    <t>1, user should see a brief summary of issues;
2, Issues in status "New", "In Processing", "Pending", "Postponed", "Closed", "Reopened" should be displayed (count of all status should be displayed);</t>
    <phoneticPr fontId="6" type="noConversion"/>
  </si>
  <si>
    <t>US05</t>
  </si>
  <si>
    <t>ASDE/SQE Supervisor
ASDE/SQE
Supplier Manager
Supplier Operator</t>
    <phoneticPr fontId="6" type="noConversion"/>
  </si>
  <si>
    <t>View document summary</t>
    <phoneticPr fontId="6" type="noConversion"/>
  </si>
  <si>
    <t>I can quickly to review all documents that I uploaded or marked as favorites;</t>
    <phoneticPr fontId="6" type="noConversion"/>
  </si>
  <si>
    <t>1, user should see a brief summary of the documents;
2, Count of "My upload" and "My favorites" should be displayed;</t>
    <phoneticPr fontId="6" type="noConversion"/>
  </si>
  <si>
    <t>US06</t>
  </si>
  <si>
    <t>View all activities summary in one page</t>
    <phoneticPr fontId="6" type="noConversion"/>
  </si>
  <si>
    <t>I can have overview of all the acitivties;</t>
    <phoneticPr fontId="6" type="noConversion"/>
  </si>
  <si>
    <t>US07</t>
  </si>
  <si>
    <t>Have a sub-menu displayed in explore tree view</t>
    <phoneticPr fontId="6" type="noConversion"/>
  </si>
  <si>
    <t>I can quickly switch different functions(Approval events, meetings, Issues, Messages, Documents)</t>
    <phoneticPr fontId="6" type="noConversion"/>
  </si>
  <si>
    <t>1, User should see Activity Summary while clicking on the menu "Activity";</t>
    <phoneticPr fontId="6" type="noConversion"/>
  </si>
  <si>
    <t>1,User should see sub-menus in explore tree view;
2, Sub-menus contains: Approval events, meetings, issues, messages, documents)</t>
    <phoneticPr fontId="6" type="noConversion"/>
  </si>
  <si>
    <t>US08</t>
  </si>
  <si>
    <t>Activity</t>
    <phoneticPr fontId="6" type="noConversion"/>
  </si>
  <si>
    <t>View all approval events that sent to me in a list view</t>
    <phoneticPr fontId="6" type="noConversion"/>
  </si>
  <si>
    <t>I can filter and open an approval request to operate</t>
    <phoneticPr fontId="6" type="noConversion"/>
  </si>
  <si>
    <t>Activity - Approval Request</t>
    <phoneticPr fontId="6" type="noConversion"/>
  </si>
  <si>
    <t>Create a approval request automatically</t>
    <phoneticPr fontId="6" type="noConversion"/>
  </si>
  <si>
    <t>I can submit the document to approver for processing</t>
    <phoneticPr fontId="6" type="noConversion"/>
  </si>
  <si>
    <t>1, An Approval request should be generated automatically;
2, The approver should be set to the person that specified in approval setting function(if no additional settings specified, use the approval settings specified in part task detail page);</t>
    <phoneticPr fontId="6" type="noConversion"/>
  </si>
  <si>
    <t>US09</t>
  </si>
  <si>
    <t>Open and view approval request details</t>
    <phoneticPr fontId="6" type="noConversion"/>
  </si>
  <si>
    <t>I can choose the approval decision</t>
    <phoneticPr fontId="6" type="noConversion"/>
  </si>
  <si>
    <t>See and review the approval content in approval request details form</t>
    <phoneticPr fontId="6" type="noConversion"/>
  </si>
  <si>
    <t>I can open review the document that requestor submitted</t>
    <phoneticPr fontId="6" type="noConversion"/>
  </si>
  <si>
    <t>1, User should see a section of "Approval Content";
2, User should see an APQP\PPAP task record in the section;
3, User should be able to view the task detail information by clicking the hyper link on task ID;
4, User should be able to view the document detail information by clicking the hyper link on document name;</t>
    <phoneticPr fontId="6" type="noConversion"/>
  </si>
  <si>
    <t>Approve the document approval request</t>
    <phoneticPr fontId="6" type="noConversion"/>
  </si>
  <si>
    <t>I can close the corresponding APQP\PPAP task in task management module</t>
    <phoneticPr fontId="6" type="noConversion"/>
  </si>
  <si>
    <t>1, The approval status of the document should be set to "Approved" once user approved the request;</t>
    <phoneticPr fontId="6" type="noConversion"/>
  </si>
  <si>
    <t>Reject the document approval request</t>
    <phoneticPr fontId="6" type="noConversion"/>
  </si>
  <si>
    <t>I can ask the requestor to do further modification on the document</t>
    <phoneticPr fontId="6" type="noConversion"/>
  </si>
  <si>
    <t>1, User should be able to select "Rejected" in dropdown list "Approval";
2, User should be asked to input the reason of rejection;
2, User should be able to confirm the selection by clicking the button "Confirm";</t>
    <phoneticPr fontId="6" type="noConversion"/>
  </si>
  <si>
    <t>1, the approval status of the document should be set to "Rejected" once user rejected the request;</t>
    <phoneticPr fontId="6" type="noConversion"/>
  </si>
  <si>
    <t xml:space="preserve">1, Fields of Approval Request: Request ID,Summary, Request From, Date of Creation, Status, Approver,Project ID, Part ID, APQP\PPAP main task ID, APQP\PPAP task ID;
2, field "Summary" should be: "Project Name + Part + APQP/PPAP + APQP/PPAP Task Name"
3, The approval status should be set to "New" automatically;
</t>
    <phoneticPr fontId="6" type="noConversion"/>
  </si>
  <si>
    <t xml:space="preserve">1,Columns of Task Record: "No.","Task ID","project Name","Part Name","Task Name","Documents","Date of Creation";
2, "Documents": should be the document that requestor submitted for approval;
3, "Date of Creation": should be the request generation date;
</t>
    <phoneticPr fontId="6" type="noConversion"/>
  </si>
  <si>
    <t>1,Fields in the new form: Request ID(Read-only),Summary, Request From(Read-only), Approval;
2, A section of "Approval Content"; 
3, The approval status should be set to "Pending" once user open the request detail;</t>
    <phoneticPr fontId="6" type="noConversion"/>
  </si>
  <si>
    <t>ASDE/SQE Supervisor
ASDE/SQE
Supplier Manager
Supplier Operator</t>
    <phoneticPr fontId="6" type="noConversion"/>
  </si>
  <si>
    <t>1, User should see an approval request list;
2, User should be able to filter the requests list by "Request ID", "Project Name","Part Number","APQP\PPAP Task" "Request From", "Date of Creation", "Status";
3, User should be able to use pagination fucntion in requests list view;
4, User should be able to refresh the request list;
5, User should only can view the requests that he/she submitted;
6, User should only can view the requests that submitted to her/him</t>
    <phoneticPr fontId="6" type="noConversion"/>
  </si>
  <si>
    <t>1, User should be able to select "approved" in dropdown list "Approval";
2, User should be able to confirm the selection by clicking the button "Confirm";</t>
    <phoneticPr fontId="6" type="noConversion"/>
  </si>
  <si>
    <t>1, User should be able to open and view the approval request details in a new form "Request Detail";
2, User should see the document information 
5, User should only can view the requests that he/she submitted;
6, User should only can view the requests that submitted to her/him</t>
    <phoneticPr fontId="6" type="noConversion"/>
  </si>
  <si>
    <t>Supplier Manager
Supplier Operator</t>
    <phoneticPr fontId="6" type="noConversion"/>
  </si>
  <si>
    <t>View the approval request detail in read only mode</t>
    <phoneticPr fontId="6" type="noConversion"/>
  </si>
  <si>
    <t>I can view and check the approval status</t>
    <phoneticPr fontId="6" type="noConversion"/>
  </si>
  <si>
    <t>1, User should view the approval request details in read-only mode</t>
    <phoneticPr fontId="6" type="noConversion"/>
  </si>
  <si>
    <t>1, All fields should be in read only mode;
2, User should see close button;</t>
    <phoneticPr fontId="6" type="noConversion"/>
  </si>
  <si>
    <t>Activity - Meetings</t>
    <phoneticPr fontId="6" type="noConversion"/>
  </si>
  <si>
    <t>As an user, I want to view and manage existing meetings in activity module, so that I can have an overview of all my meetings and quickly launch a meeting</t>
    <phoneticPr fontId="6" type="noConversion"/>
  </si>
  <si>
    <t xml:space="preserve">See a meeting list(I am invovled) </t>
    <phoneticPr fontId="6" type="noConversion"/>
  </si>
  <si>
    <t>1, User should see all meetins under the selected project in the explore tree view;</t>
    <phoneticPr fontId="6" type="noConversion"/>
  </si>
  <si>
    <t>Filter my meetings by clicking the project name in the explore tree view</t>
    <phoneticPr fontId="6" type="noConversion"/>
  </si>
  <si>
    <t>See the columns(Project,Subject,Duration,Organizer,Location,Status) of meeting displayed in the meeting list</t>
    <phoneticPr fontId="6" type="noConversion"/>
  </si>
  <si>
    <t>See project detail information when I click on the project name in the meeting list</t>
    <phoneticPr fontId="6" type="noConversion"/>
  </si>
  <si>
    <t>1, User should see a hyper link of Project(project name) in the meeting list;</t>
    <phoneticPr fontId="6" type="noConversion"/>
  </si>
  <si>
    <t>I can review the project details</t>
    <phoneticPr fontId="6" type="noConversion"/>
  </si>
  <si>
    <t>Create a new meeting under the selected project</t>
    <phoneticPr fontId="6" type="noConversion"/>
  </si>
  <si>
    <t>Meeint ID should be generated automatically according to system squence number;
Project Name should be load from project data module;
The fields user can input should be "Subject" "Location" "Start" "End"</t>
    <phoneticPr fontId="6" type="noConversion"/>
  </si>
  <si>
    <t>I can view and operate the meetings that I am involved</t>
    <phoneticPr fontId="6" type="noConversion"/>
  </si>
  <si>
    <t>1, user should see filter function in meeting list table;
2, User should see pagination function in meeting list table;</t>
    <phoneticPr fontId="6" type="noConversion"/>
  </si>
  <si>
    <t>I can quickly find the meeting that I want to operate</t>
    <phoneticPr fontId="6" type="noConversion"/>
  </si>
  <si>
    <t>1, User should be able to filter the meeting by "Meeting ID", "Project Name", "Subject","Organizer","Duration","Status"</t>
    <phoneticPr fontId="6" type="noConversion"/>
  </si>
  <si>
    <t>ASDE/SQE Supervisor
ASDE/SQE</t>
    <phoneticPr fontId="6" type="noConversion"/>
  </si>
  <si>
    <t>Edit the selected meeting content</t>
    <phoneticPr fontId="6" type="noConversion"/>
  </si>
  <si>
    <t>I can update the meeting content to latest status</t>
    <phoneticPr fontId="6" type="noConversion"/>
  </si>
  <si>
    <t>Refer to meeting edit function in project meeting management module</t>
    <phoneticPr fontId="6" type="noConversion"/>
  </si>
  <si>
    <t>I can save my meeting tempurarily</t>
    <phoneticPr fontId="6" type="noConversion"/>
  </si>
  <si>
    <t>I can close and cancel current meeting(I created)</t>
    <phoneticPr fontId="6" type="noConversion"/>
  </si>
  <si>
    <t>Cancel the selected meeting(I created)</t>
    <phoneticPr fontId="6" type="noConversion"/>
  </si>
  <si>
    <t>Recevie a meeting request from Supplier portal</t>
    <phoneticPr fontId="6" type="noConversion"/>
  </si>
  <si>
    <t>1, supplier portal should not manage the attachements in file mode, just record the attachements information;
2, The upload process should be done by DMS via webservices;</t>
  </si>
  <si>
    <t>1, supplier portal should provide a new window which contains an embedded form when user clicking on the file name in the attachement list;
2, The embedded form should contains the document contents which should be loaded from external DMS system;</t>
  </si>
  <si>
    <t>1, supplier portal should record the unique id for each attachment;
2, User should receive update notification once the attachement changed in external DMS system;</t>
  </si>
  <si>
    <t xml:space="preserve">Get a mail from the supplier portal N working days before the task's request deliver date; </t>
  </si>
  <si>
    <t xml:space="preserve">Get an internal message from the supplier portal N working days before the task's request deliver date; </t>
  </si>
  <si>
    <t>Get a mail from the supplier portal when the tasks is overdue</t>
  </si>
  <si>
    <t>1, User should see a mail from supplier portal;
2, The task summary and link should be involved in the mail;</t>
  </si>
  <si>
    <t>Get an internal message from the supplier portal when the tasks is overdue</t>
  </si>
  <si>
    <t>1, User should see a message in supplier portal;
2, The task summary and link should be involved in the message;</t>
  </si>
  <si>
    <t>As a user, I want to setup meetings in supplier portal, so that I can manage those meetings during the project processing</t>
  </si>
  <si>
    <t>1, User should see "Send" button in form "Create a New Meeting";
2, Participators should receive email which contains the meeting contents(subject,duration,Moderator,location,agenda,action items, attachments links) from supplier portal</t>
  </si>
  <si>
    <t>1, User should be able to view the meeting content in mail;
2, User should be able to view the meeting in supplier portal via the link in the mail;</t>
  </si>
  <si>
    <t>1, User should see a button "Cancel This meeting" in form "Edit Meeting";
2, All participators should receive an update email from supplier portal regarding the cancelation;</t>
  </si>
  <si>
    <t>As a user, I want to manage project issues in supplier portal, so that I can review and track the project status and progress</t>
  </si>
  <si>
    <t>I can notify all paticipator about the meeting information</t>
    <phoneticPr fontId="6" type="noConversion"/>
  </si>
  <si>
    <t>I can notify all paticipator about the meeting information</t>
    <phoneticPr fontId="6" type="noConversion"/>
  </si>
  <si>
    <t>Send the meeting(I created) invitation to all participators</t>
    <phoneticPr fontId="6" type="noConversion"/>
  </si>
  <si>
    <t>Save the selected meeting(I created) without sending</t>
    <phoneticPr fontId="6" type="noConversion"/>
  </si>
  <si>
    <t>Create a new issue under the select Project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</si>
  <si>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</si>
  <si>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Activity - Issues</t>
    <phoneticPr fontId="6" type="noConversion"/>
  </si>
  <si>
    <t>Add Memo to a issue only instead of replacement</t>
    <phoneticPr fontId="6" type="noConversion"/>
  </si>
  <si>
    <t>1, User should see all historical memos in "Edit Issue" form;
2, The content of memo only can be appended;</t>
    <phoneticPr fontId="6" type="noConversion"/>
  </si>
  <si>
    <t>As an user, I want to view and manage existing issues in activity module, so that I can have an overview of all my issues and quickly modify a issue</t>
    <phoneticPr fontId="6" type="noConversion"/>
  </si>
  <si>
    <t>See the issues list in activity module</t>
    <phoneticPr fontId="6" type="noConversion"/>
  </si>
  <si>
    <t>I can find and select an issue to edit</t>
    <phoneticPr fontId="6" type="noConversion"/>
  </si>
  <si>
    <t>Columns of Issue list: No., Issue Subject, Type, Date of Creation, Questioner, Owner, Date of Completion, Status;</t>
    <phoneticPr fontId="6" type="noConversion"/>
  </si>
  <si>
    <t>1, User should see issue list in display area while clicking on the menu item "issues" in module activity;
2, User should see filter function in issue list;
3, User should see pagination function in issue list;</t>
    <phoneticPr fontId="6" type="noConversion"/>
  </si>
  <si>
    <t>Filter the meeting list</t>
    <phoneticPr fontId="6" type="noConversion"/>
  </si>
  <si>
    <t>Filter the issue list</t>
    <phoneticPr fontId="6" type="noConversion"/>
  </si>
  <si>
    <t>I can quickly find the issue that I want modify</t>
    <phoneticPr fontId="6" type="noConversion"/>
  </si>
  <si>
    <t>1, User should be able to filter the issues by "Issue Subject","Type","Date Of Creation","Questioner","Owner", "Date of Completion","Status";</t>
    <phoneticPr fontId="6" type="noConversion"/>
  </si>
  <si>
    <t xml:space="preserve">Create a new issue </t>
    <phoneticPr fontId="6" type="noConversion"/>
  </si>
  <si>
    <t>I can record and track the issues we met during project processing</t>
    <phoneticPr fontId="6" type="noConversion"/>
  </si>
  <si>
    <t>Refer to issue management part in project management module</t>
    <phoneticPr fontId="6" type="noConversion"/>
  </si>
  <si>
    <t>Edit a selected issue(I created or assigned to me)</t>
    <phoneticPr fontId="6" type="noConversion"/>
  </si>
  <si>
    <t>I can update the issue content and status as required</t>
    <phoneticPr fontId="6" type="noConversion"/>
  </si>
  <si>
    <t>Add attachments to current issue</t>
    <phoneticPr fontId="6" type="noConversion"/>
  </si>
  <si>
    <t>I can upload a document for reference</t>
    <phoneticPr fontId="6" type="noConversion"/>
  </si>
  <si>
    <t>Activity - Message</t>
    <phoneticPr fontId="6" type="noConversion"/>
  </si>
  <si>
    <t xml:space="preserve">As an user, I want to view and manage messages, so that I can get informed via the system internal message regarding the project changes </t>
    <phoneticPr fontId="6" type="noConversion"/>
  </si>
  <si>
    <t>See the message list in display area</t>
    <phoneticPr fontId="6" type="noConversion"/>
  </si>
  <si>
    <t xml:space="preserve">I can filter and open an internal message </t>
    <phoneticPr fontId="6" type="noConversion"/>
  </si>
  <si>
    <t>1, User should see the internal message list by clicking the menu item "message" in module "Activity";
2, User should see filter function in the message list;
3, User should see pagination function in the message list;</t>
    <phoneticPr fontId="6" type="noConversion"/>
  </si>
  <si>
    <t>Columns of Message list:"No.","Attachment","Message Subject","Type","Date of Creation","Sender","Status";
Message type: New, Read, Replied;</t>
    <phoneticPr fontId="6" type="noConversion"/>
  </si>
  <si>
    <t>View the internal message sent from system automatically</t>
    <phoneticPr fontId="6" type="noConversion"/>
  </si>
  <si>
    <t>I can view and check the detail infromation of the message</t>
    <phoneticPr fontId="6" type="noConversion"/>
  </si>
  <si>
    <t>1, User should see the message detail information in a new form when user clicking on the hyper link of the message subject in the message list;
2, User should be not able to reply the message that sent from system;</t>
    <phoneticPr fontId="6" type="noConversion"/>
  </si>
  <si>
    <t>Create new internal message manually</t>
    <phoneticPr fontId="6" type="noConversion"/>
  </si>
  <si>
    <t>I can send a message to the internal user</t>
    <phoneticPr fontId="6" type="noConversion"/>
  </si>
  <si>
    <t>1, User should be able to add attachments to the message;
2, User should be able to append descriptions to the message;</t>
    <phoneticPr fontId="6" type="noConversion"/>
  </si>
  <si>
    <t>Reply a message that sent from an user</t>
    <phoneticPr fontId="6" type="noConversion"/>
  </si>
  <si>
    <t>I can give my feedbacks to the sender</t>
    <phoneticPr fontId="6" type="noConversion"/>
  </si>
  <si>
    <t>1, User should be able to reply the message that sent from an user;
2, User should be able to append descriptions to the message;
3, User should be able to add attachments to the message;</t>
    <phoneticPr fontId="6" type="noConversion"/>
  </si>
  <si>
    <t xml:space="preserve">View approval requests summary </t>
    <phoneticPr fontId="6" type="noConversion"/>
  </si>
  <si>
    <t>I can quickly to review all the approval requests status</t>
    <phoneticPr fontId="6" type="noConversion"/>
  </si>
  <si>
    <t>1, User should see a brief summary of approval requests;
2, The approval requests should be grouped by status "New" "Pending" "Rejected" "Approved" (count of all status should be displayed);</t>
    <phoneticPr fontId="6" type="noConversion"/>
  </si>
  <si>
    <t>Should be integrated with document management system</t>
    <phoneticPr fontId="6" type="noConversion"/>
  </si>
  <si>
    <t>Project Management - Gate Review</t>
    <phoneticPr fontId="6" type="noConversion"/>
  </si>
  <si>
    <t>As a user, I want to manage gate review in project management module, so that I can create and track the project progress</t>
    <phoneticPr fontId="6" type="noConversion"/>
  </si>
  <si>
    <t>ASDE/SQE supervisor
ASDE/SQE
Supplier Manager
Supplier Operator</t>
    <phoneticPr fontId="6" type="noConversion"/>
  </si>
  <si>
    <t>ASDE/SQE supervisor
ASDE/SQE</t>
    <phoneticPr fontId="6" type="noConversion"/>
  </si>
  <si>
    <t>Define gate review in my project</t>
    <phoneticPr fontId="6" type="noConversion"/>
  </si>
  <si>
    <t>I can review and check my project's progress and quality</t>
    <phoneticPr fontId="6" type="noConversion"/>
  </si>
  <si>
    <t>1, A special task type "Gate Review" should be defined in system;
2, User should be able to add task in system manually;</t>
    <phoneticPr fontId="6" type="noConversion"/>
  </si>
  <si>
    <t>1, Task Type: General Task, Gate Review(milestone)
2, "General Task" : will displayed as bar in Gantt Chart;
3, "Gate Review(milestone)" : will be displayed as vertical line in Gantt Chart;</t>
    <phoneticPr fontId="6" type="noConversion"/>
  </si>
  <si>
    <t>Add gate review to my project</t>
    <phoneticPr fontId="6" type="noConversion"/>
  </si>
  <si>
    <t>I can add an additional auditing process for special documents</t>
    <phoneticPr fontId="6" type="noConversion"/>
  </si>
  <si>
    <t>Fill the gate review detail information</t>
    <phoneticPr fontId="6" type="noConversion"/>
  </si>
  <si>
    <t>I can save the gate review</t>
    <phoneticPr fontId="6" type="noConversion"/>
  </si>
  <si>
    <t>1, Basic information of a gate review: "WBS","Task Name","Status","Request Start Date","Request End Date","Assignee", "Deliver Date","% Complete","Confirm date","Task Type";
2, Documents Information:document list that need to be approved;</t>
    <phoneticPr fontId="6" type="noConversion"/>
  </si>
  <si>
    <t>1, User should see button "Add Doc";
2, User should see button "Remove Selected Docs";
3, User should see button "Refresh";
4, User should see document list table;</t>
    <phoneticPr fontId="6" type="noConversion"/>
  </si>
  <si>
    <t>1, columns of the document list table: "Selection","No.","Input Doc","Output document","Action","Status";</t>
    <phoneticPr fontId="6" type="noConversion"/>
  </si>
  <si>
    <t xml:space="preserve">change the input document </t>
    <phoneticPr fontId="6" type="noConversion"/>
  </si>
  <si>
    <t>I can change the attached document template that will be refered by the cross team</t>
    <phoneticPr fontId="6" type="noConversion"/>
  </si>
  <si>
    <t>1, User should see button "Manage" in column "Input Document";
2, User should be able to select local file to upload when user clicking on the "Manage" button;</t>
    <phoneticPr fontId="6" type="noConversion"/>
  </si>
  <si>
    <t>send the document to cross team for review or approval</t>
    <phoneticPr fontId="6" type="noConversion"/>
  </si>
  <si>
    <t>I can send the selected documents and send them to cross team for review or approval</t>
    <phoneticPr fontId="6" type="noConversion"/>
  </si>
  <si>
    <t>1, User should see button "upload" in column "output document";
2, the button "upload" should be disabled once the approval status is in "Pending";
3, the button "upload" should be set to enabled if the approval status is in "New","Rejected","Approved";</t>
    <phoneticPr fontId="6" type="noConversion"/>
  </si>
  <si>
    <t>reset the approval status to "new" once I reupload the document</t>
    <phoneticPr fontId="6" type="noConversion"/>
  </si>
  <si>
    <t>I can restart the approval process</t>
    <phoneticPr fontId="6" type="noConversion"/>
  </si>
  <si>
    <t>1, The approval process should be restarted once user changed the document;</t>
    <phoneticPr fontId="6" type="noConversion"/>
  </si>
  <si>
    <t>change approval settings for each output document</t>
    <phoneticPr fontId="6" type="noConversion"/>
  </si>
  <si>
    <t>I can specify different approval settings for each document</t>
    <phoneticPr fontId="6" type="noConversion"/>
  </si>
  <si>
    <t xml:space="preserve">1, User should see button "Approval Settings" in each row;
2, User should see a new form "Approval Settings" while clicking on the button "Approval Settings";
</t>
    <phoneticPr fontId="6" type="noConversion"/>
  </si>
  <si>
    <t>Specify approval settings for each document</t>
    <phoneticPr fontId="6" type="noConversion"/>
  </si>
  <si>
    <t>1, User should be able to select predefined the approval process in new form "Approval Settings";
2, User should be able to use customized approval settings to add more approval levels and specify approvers;</t>
    <phoneticPr fontId="6" type="noConversion"/>
  </si>
  <si>
    <t>I can not only use default settings, but also use the customized approval settings;</t>
    <phoneticPr fontId="6" type="noConversion"/>
  </si>
  <si>
    <t>Send the output document for review or approval</t>
    <phoneticPr fontId="6" type="noConversion"/>
  </si>
  <si>
    <t>I can approval request to the select approvers who was specified in the approval settings function;</t>
    <phoneticPr fontId="6" type="noConversion"/>
  </si>
  <si>
    <t>1, User should see button "Send for Approval" in column "Action";
2, the button "Send for Approval" should be disabled if the document approval status is "Pending";
3, the button "Send for Approval' should be disabled if the document approval status is "Approved", and should be reset to enabled once user reupload the output document;
4, the button "Send for approval" should be enabled if the document approval statis is in "Rejected" or "New";</t>
    <phoneticPr fontId="6" type="noConversion"/>
  </si>
  <si>
    <t>Schedule a meeting during gate review task generation</t>
    <phoneticPr fontId="6" type="noConversion"/>
  </si>
  <si>
    <t>I can send a review meeting request to cross team</t>
    <phoneticPr fontId="6" type="noConversion"/>
  </si>
  <si>
    <t>1, the approvers which user selected in approval settings should be added to the meeting participators automatically;
2, the output documents should be attached to the meeting automatically;</t>
    <phoneticPr fontId="6" type="noConversion"/>
  </si>
  <si>
    <t>I can find and edit the gate review task</t>
    <phoneticPr fontId="6" type="noConversion"/>
  </si>
  <si>
    <t>1, User should see the gate review task in project task list;</t>
    <phoneticPr fontId="6" type="noConversion"/>
  </si>
  <si>
    <t>See the gate review task in project task list</t>
    <phoneticPr fontId="6" type="noConversion"/>
  </si>
  <si>
    <t xml:space="preserve">show the gate review as a line in Gantt Chart </t>
    <phoneticPr fontId="6" type="noConversion"/>
  </si>
  <si>
    <t>I can diferenciate the gate review and general task</t>
    <phoneticPr fontId="6" type="noConversion"/>
  </si>
  <si>
    <t>1, User should see gate review in Gantt Chart;
2, Gate Review should be displayed as a line;
3, Gate Review name(task name) should be displayed at the bottom of the line;</t>
    <phoneticPr fontId="6" type="noConversion"/>
  </si>
  <si>
    <t>Remove a gata review task</t>
    <phoneticPr fontId="6" type="noConversion"/>
  </si>
  <si>
    <t>I can clean the unnecessary gate review</t>
    <phoneticPr fontId="6" type="noConversion"/>
  </si>
  <si>
    <t>1, user should see a remove button in task tool bar;
2, User should be able to remove selected task by clicking the remove button;</t>
    <phoneticPr fontId="6" type="noConversion"/>
  </si>
  <si>
    <t>Send notificaiton to corresponding users</t>
    <phoneticPr fontId="6" type="noConversion"/>
  </si>
  <si>
    <t>I can inform the corresponding users with the gate review time schedule</t>
    <phoneticPr fontId="6" type="noConversion"/>
  </si>
  <si>
    <t>Days left = Deliver Date - Current Date</t>
    <phoneticPr fontId="6" type="noConversion"/>
  </si>
  <si>
    <t>1, User should be able to upload the filled document to APQP/PPAP task;
2, User should be only able to upload an output file while the approval status in "Rejected" "New";
3, The buttons "Upload" "Send for Approval" should be disabled while the approval status is in "Approved" "Pending";</t>
    <phoneticPr fontId="6" type="noConversion"/>
  </si>
  <si>
    <t>Advanced Settings - Workflow</t>
    <phoneticPr fontId="6" type="noConversion"/>
  </si>
  <si>
    <t>As a user, I want to setup workflows in system, so that I can apply the workflows in document approval process</t>
    <phoneticPr fontId="6" type="noConversion"/>
  </si>
  <si>
    <t>Advanced Settings</t>
    <phoneticPr fontId="6" type="noConversion"/>
  </si>
  <si>
    <t>Suite Admin</t>
    <phoneticPr fontId="6" type="noConversion"/>
  </si>
  <si>
    <t>I can setup the workflow template in master site that can be synchronizied by plant site</t>
    <phoneticPr fontId="6" type="noConversion"/>
  </si>
  <si>
    <t>I can clean the unused workflows</t>
    <phoneticPr fontId="6" type="noConversion"/>
  </si>
  <si>
    <t>Remove selected workflows</t>
    <phoneticPr fontId="6" type="noConversion"/>
  </si>
  <si>
    <t>1, User should see button "Remove Selected workflows";</t>
    <phoneticPr fontId="6" type="noConversion"/>
  </si>
  <si>
    <t>Edit existing workflow</t>
    <phoneticPr fontId="6" type="noConversion"/>
  </si>
  <si>
    <t xml:space="preserve">I can update workflow settings </t>
    <phoneticPr fontId="6" type="noConversion"/>
  </si>
  <si>
    <t>Plant Admin</t>
    <phoneticPr fontId="6" type="noConversion"/>
  </si>
  <si>
    <t>Synchronize workflows from master site</t>
    <phoneticPr fontId="6" type="noConversion"/>
  </si>
  <si>
    <t>I can copy the workflow template to my site</t>
    <phoneticPr fontId="6" type="noConversion"/>
  </si>
  <si>
    <t>1, User should see button "Sync from master site" in workflow list table;
2, User should see new form "Synchronization" while clicking on button "Sync From Master Site";
3, User should be able to selected multi workflows to synchronize;</t>
    <phoneticPr fontId="6" type="noConversion"/>
  </si>
  <si>
    <t>Create new workflow in master site</t>
    <phoneticPr fontId="6" type="noConversion"/>
  </si>
  <si>
    <t>I can apply the workflow in project approval process;</t>
    <phoneticPr fontId="6" type="noConversion"/>
  </si>
  <si>
    <t>I can update approval processes in the workflow</t>
    <phoneticPr fontId="6" type="noConversion"/>
  </si>
  <si>
    <t>Remove workflow under my plant site</t>
    <phoneticPr fontId="6" type="noConversion"/>
  </si>
  <si>
    <t>Edit the workflow that belongs to my plant site</t>
    <phoneticPr fontId="6" type="noConversion"/>
  </si>
  <si>
    <t>Create new workflow under my plant site</t>
    <phoneticPr fontId="6" type="noConversion"/>
  </si>
  <si>
    <t>I can clean the unused workflows</t>
    <phoneticPr fontId="6" type="noConversion"/>
  </si>
  <si>
    <t>1, User should be able to input the fields: Workflow name, Workflow Status,Workflow Description;
2, User should be able to add or remove approval levels;
3, User should be able to specify department and approvers for each approval level;</t>
    <phoneticPr fontId="6" type="noConversion"/>
  </si>
  <si>
    <t>1, User should see workflow list table when clicking on the menu item "workflow management" in module "Advanced Settings";
2, User should see button "Create New Workflow" in workflow list table;
3, User should be able to input the fields: Workflow name, Workflow Status,Workflow Description;
4, User should be able to add or remove approval levels;
5, User should be able to specify department;
6, As a workflow template, User should be not able to specify approver for the approval level;</t>
    <phoneticPr fontId="6" type="noConversion"/>
  </si>
  <si>
    <t>1, User should be able to open a new form "Edit Workflow" when clicking on the hyper link of "Workflow Name";
2, User should be able to input the fields: Workflow name, Workflow Status,Workflow Description;
3, User should be able to add or remove approval levels;
4, User should be able to specify department;
5, As a workflow template, User should be not able to specify approver for the approval level;</t>
    <phoneticPr fontId="6" type="noConversion"/>
  </si>
  <si>
    <t>Suite Admin</t>
    <phoneticPr fontId="6" type="noConversion"/>
  </si>
  <si>
    <t>Suite Admin
Plant Admin
ASDE/SQE supervisor</t>
    <phoneticPr fontId="6" type="noConversion"/>
  </si>
  <si>
    <t>Edit a PPAP Level under my plant site</t>
    <phoneticPr fontId="6" type="noConversion"/>
  </si>
  <si>
    <t>Update PPAP Level description under my plant site</t>
    <phoneticPr fontId="6" type="noConversion"/>
  </si>
  <si>
    <t>Add check items to a PPAP Level under my plant site</t>
    <phoneticPr fontId="6" type="noConversion"/>
  </si>
  <si>
    <t>Remove selected check items under my plant site</t>
    <phoneticPr fontId="6" type="noConversion"/>
  </si>
  <si>
    <t>Suite Admin</t>
    <phoneticPr fontId="6" type="noConversion"/>
  </si>
  <si>
    <t>Edit a PPAP Level under Master site</t>
    <phoneticPr fontId="6" type="noConversion"/>
  </si>
  <si>
    <t>I can modify the default PPAP Level template</t>
    <phoneticPr fontId="6" type="noConversion"/>
  </si>
  <si>
    <t>1,User should be able to update(add or remove) the check list ;
2, User should be able to upload the reference document for each check item;</t>
    <phoneticPr fontId="6" type="noConversion"/>
  </si>
  <si>
    <t>synchronize PPAP Level Settings from master site</t>
    <phoneticPr fontId="6" type="noConversion"/>
  </si>
  <si>
    <t>I can copy the PPAP Level Settings from master site</t>
    <phoneticPr fontId="6" type="noConversion"/>
  </si>
  <si>
    <t>1, User should see button "Sync From Master Site" in PPAP Levels list table;
2, All PPAP Levels should be copied from master site in background after user clicked the button "Sync From Master Site";</t>
    <phoneticPr fontId="6" type="noConversion"/>
  </si>
  <si>
    <t>Link the corresponding functions "Edit Part" "New APQP" "New PPAP" "New PPQP" "Delete Part" "Generate &amp; View Report" to the floating menu of part</t>
    <phoneticPr fontId="6" type="noConversion"/>
  </si>
  <si>
    <t>User Account - Login &amp; Logout</t>
    <phoneticPr fontId="6" type="noConversion"/>
  </si>
  <si>
    <t>As a user, I want to login &amp; logout to the supplier portal, so that I can use all authorized functions when I loged in and close my session by logout</t>
    <phoneticPr fontId="6" type="noConversion"/>
  </si>
  <si>
    <t>User Account</t>
    <phoneticPr fontId="6" type="noConversion"/>
  </si>
  <si>
    <t>Login to the supplier portal system using my user ID and password</t>
    <phoneticPr fontId="6" type="noConversion"/>
  </si>
  <si>
    <t>I can use all authorized functions in supplier portal</t>
    <phoneticPr fontId="6" type="noConversion"/>
  </si>
  <si>
    <t>1, User should see login page (for Yanfeng User) when user type the url in explore address and press enter;
2, User should be forwarded to supplier portal login page if user clicking on the link the Yanfen's internal system;
3, User should see login form (contains input boxes Usernae and password and buttons "Sign In");</t>
    <phoneticPr fontId="6" type="noConversion"/>
  </si>
  <si>
    <t>US1</t>
    <phoneticPr fontId="6" type="noConversion"/>
  </si>
  <si>
    <t>US2</t>
    <phoneticPr fontId="6" type="noConversion"/>
  </si>
  <si>
    <t>Use different login page with supplier user(Yanfeng User)</t>
    <phoneticPr fontId="6" type="noConversion"/>
  </si>
  <si>
    <t>I can see different information(news, notifications) to me(Supplier, Yanfeng internal user)</t>
    <phoneticPr fontId="6" type="noConversion"/>
  </si>
  <si>
    <t>1, Yanfeng user and Supplier user should use different url to login to supplier portal;
2, Yanfeng user and Supplier user should see differnet information in login page;</t>
    <phoneticPr fontId="6" type="noConversion"/>
  </si>
  <si>
    <t>see an information that prompt me with error message when try to login using wrong user name and password</t>
    <phoneticPr fontId="6" type="noConversion"/>
  </si>
  <si>
    <t>I can input my user name and password again</t>
    <phoneticPr fontId="6" type="noConversion"/>
  </si>
  <si>
    <t>Lock the user account if user tried to login using wrong password for 5 times</t>
    <phoneticPr fontId="6" type="noConversion"/>
  </si>
  <si>
    <t>I can control the login attempts from a program</t>
    <phoneticPr fontId="6" type="noConversion"/>
  </si>
  <si>
    <t>Send request of forgot userid/password to administrator</t>
    <phoneticPr fontId="6" type="noConversion"/>
  </si>
  <si>
    <t>Administrator can help to send the user id to me and reset my password</t>
    <phoneticPr fontId="6" type="noConversion"/>
  </si>
  <si>
    <t>1, User should see "Forgot userid/password" link in login page;
2, User should be asked to input his/her email address which used during user account creation;
3, User's account information should be sent to user's email box;
4, User should be able to login to system using the password(generated automatically by system) that administrator sent;
5, User should be forced to update the password when he/she login to the system using the system generated password;</t>
    <phoneticPr fontId="6" type="noConversion"/>
  </si>
  <si>
    <t>logout from the system when I complete my work</t>
    <phoneticPr fontId="6" type="noConversion"/>
  </si>
  <si>
    <t>I can close my working session</t>
    <phoneticPr fontId="6" type="noConversion"/>
  </si>
  <si>
    <t>Set my session timeout = 30 mimutes</t>
    <phoneticPr fontId="6" type="noConversion"/>
  </si>
  <si>
    <t>I can keep my session alive for 30 mimutes when l leave my equipment idle for 30 mimutes</t>
    <phoneticPr fontId="6" type="noConversion"/>
  </si>
  <si>
    <t>be forced to Login to the system again when my session's timeout more than 30 mimutes</t>
    <phoneticPr fontId="6" type="noConversion"/>
  </si>
  <si>
    <t>I can assure  my account's security</t>
    <phoneticPr fontId="6" type="noConversion"/>
  </si>
  <si>
    <t>Use at least 8 charators as my password and the password should be combined by number, Alphabet，special characters；</t>
    <phoneticPr fontId="6" type="noConversion"/>
  </si>
  <si>
    <t xml:space="preserve">I can keep my password strong as much as possible </t>
    <phoneticPr fontId="6" type="noConversion"/>
  </si>
  <si>
    <t>Implement SSO in supplier portal</t>
    <phoneticPr fontId="6" type="noConversion"/>
  </si>
  <si>
    <t>I can login to supplier portal automatically via LDAP</t>
    <phoneticPr fontId="6" type="noConversion"/>
  </si>
  <si>
    <t>1, Only need to be implemented when customer is using LDAP as SSO strategy;</t>
    <phoneticPr fontId="6" type="noConversion"/>
  </si>
  <si>
    <t>Choose plant when I login to system (if multi plants were added to my account)</t>
    <phoneticPr fontId="6" type="noConversion"/>
  </si>
  <si>
    <t>I can choose a plant to work on</t>
    <phoneticPr fontId="6" type="noConversion"/>
  </si>
  <si>
    <t>User Account - Dashboard</t>
    <phoneticPr fontId="6" type="noConversion"/>
  </si>
  <si>
    <t>As a user, I want to see a dashboard when I login to the system, so that I can easily start my work using the short cuts in the dashboard</t>
    <phoneticPr fontId="6" type="noConversion"/>
  </si>
  <si>
    <t>see my dashboard when I login to the system</t>
    <phoneticPr fontId="6" type="noConversion"/>
  </si>
  <si>
    <t>I can see project overview and the short cuts of function modules when I logged in</t>
    <phoneticPr fontId="6" type="noConversion"/>
  </si>
  <si>
    <t>See quick links in dashboard module</t>
    <phoneticPr fontId="6" type="noConversion"/>
  </si>
  <si>
    <t>I can quickly go to the function module I suppose to use</t>
    <phoneticPr fontId="6" type="noConversion"/>
  </si>
  <si>
    <t>1, User should see quick links in dashboard page;
2, User should can only see the quick links that he/she has rights to view;</t>
    <phoneticPr fontId="6" type="noConversion"/>
  </si>
  <si>
    <t>show "New Issues" in dashboard module</t>
    <phoneticPr fontId="6" type="noConversion"/>
  </si>
  <si>
    <t>I can have an overview of the new issues</t>
    <phoneticPr fontId="6" type="noConversion"/>
  </si>
  <si>
    <t>1, User should see number of new issues;
2, User should see issue type,Issue Name, and issue priority;
3, User should be able to hide the form of "new issues";
4, User should be able to maximal the form of "new issues" in dashboard page;</t>
    <phoneticPr fontId="6" type="noConversion"/>
  </si>
  <si>
    <t>Show "Today's Task" and "Expired Task" in dashboard</t>
    <phoneticPr fontId="6" type="noConversion"/>
  </si>
  <si>
    <t>I can quickly find my today's tasks and expired tasks</t>
    <phoneticPr fontId="6" type="noConversion"/>
  </si>
  <si>
    <t>Show Projects list in dashboard</t>
    <phoneticPr fontId="6" type="noConversion"/>
  </si>
  <si>
    <t>1, User should see task name;
2, User should see the due date of the task;
3, User should see the part name associated with the task;</t>
    <phoneticPr fontId="6" type="noConversion"/>
  </si>
  <si>
    <t>I can qulickly find the recent projects I was working on</t>
    <phoneticPr fontId="6" type="noConversion"/>
  </si>
  <si>
    <t>1, User should see the project code and project name;
2, User should see the status of project;</t>
    <phoneticPr fontId="6" type="noConversion"/>
  </si>
  <si>
    <t>Show recent meetings in dashboard</t>
    <phoneticPr fontId="6" type="noConversion"/>
  </si>
  <si>
    <t>I can quickly find the meetings that I need to join</t>
    <phoneticPr fontId="6" type="noConversion"/>
  </si>
  <si>
    <t>1, User should see meeting subject;
2, User should see meeting duration;</t>
    <phoneticPr fontId="6" type="noConversion"/>
  </si>
  <si>
    <t>Show my favorite documents in dashboard</t>
    <phoneticPr fontId="6" type="noConversion"/>
  </si>
  <si>
    <t xml:space="preserve">I can view my favorite documents and frequently used documents  </t>
    <phoneticPr fontId="6" type="noConversion"/>
  </si>
  <si>
    <t>1, User should see document name ;
2, User should see document rating;</t>
    <phoneticPr fontId="6" type="noConversion"/>
  </si>
  <si>
    <t>As a user, I want to show project statistic in dashboard, so that I can have an overview of all the projects</t>
    <phoneticPr fontId="6" type="noConversion"/>
  </si>
  <si>
    <t>See the statistic of "On Time" project</t>
    <phoneticPr fontId="6" type="noConversion"/>
  </si>
  <si>
    <t>I can check the rate and distribution of on time of all project</t>
    <phoneticPr fontId="6" type="noConversion"/>
  </si>
  <si>
    <t>see the statistic of project in pie chart, bar chart, line Chart, and tendency chart</t>
    <phoneticPr fontId="6" type="noConversion"/>
  </si>
  <si>
    <t>I can check different view of different project legend</t>
    <phoneticPr fontId="6" type="noConversion"/>
  </si>
  <si>
    <t xml:space="preserve">1, User should see pie chart in dashboard by default;
2, User should be able to shift the chart types
3, User should see the chart name at the top of each chart;
4, User should see Legend of the each chart; </t>
    <phoneticPr fontId="6" type="noConversion"/>
  </si>
  <si>
    <t>1, Define "On time" as the legend of the chart;</t>
    <phoneticPr fontId="6" type="noConversion"/>
  </si>
  <si>
    <t>See the statistic of "Quality of the event"</t>
    <phoneticPr fontId="6" type="noConversion"/>
  </si>
  <si>
    <t>I can check the quality status of each task</t>
    <phoneticPr fontId="6" type="noConversion"/>
  </si>
  <si>
    <t>1, Define the "quality" of each task as the legend of the chart;</t>
    <phoneticPr fontId="6" type="noConversion"/>
  </si>
  <si>
    <t>ASDE/SQE Manager
ASDE/SQE
Supplier Manager
Supplier Operator</t>
    <phoneticPr fontId="6" type="noConversion"/>
  </si>
  <si>
    <t>ASDE/SQE Manager
ASDE/SQE</t>
    <phoneticPr fontId="6" type="noConversion"/>
  </si>
  <si>
    <t>ASDE/SQE Manager
ASDE/SQE
Supplier Manager
Supplier Operator</t>
    <phoneticPr fontId="6" type="noConversion"/>
  </si>
  <si>
    <t>Show approval requests in dashboard</t>
    <phoneticPr fontId="6" type="noConversion"/>
  </si>
  <si>
    <t>I can quickly launch the approval management module</t>
    <phoneticPr fontId="6" type="noConversion"/>
  </si>
  <si>
    <t>Show the documents that need to be submitted (order by the "delivery date")</t>
    <phoneticPr fontId="6" type="noConversion"/>
  </si>
  <si>
    <t>I can view and launch the documents that need to be submitted for approval order by the delivery date;</t>
    <phoneticPr fontId="6" type="noConversion"/>
  </si>
  <si>
    <t>1, User should open the relative task when clicking the output document;
2, User should be able to upload and submit the document;</t>
    <phoneticPr fontId="6" type="noConversion"/>
  </si>
  <si>
    <t>1, User should be able to open the approval request form by clicking the approval request in the dashboard;</t>
    <phoneticPr fontId="6" type="noConversion"/>
  </si>
  <si>
    <t>See a calendar in dashboard</t>
    <phoneticPr fontId="6" type="noConversion"/>
  </si>
  <si>
    <t>I can can easily check date information</t>
    <phoneticPr fontId="6" type="noConversion"/>
  </si>
  <si>
    <t>have a dropdown menu when I click my icon</t>
    <phoneticPr fontId="6" type="noConversion"/>
  </si>
  <si>
    <t>I can switch current page to other function pages</t>
    <phoneticPr fontId="6" type="noConversion"/>
  </si>
  <si>
    <t>1, User should see a dropdown menu when clicking on the user's icon at the top of the page;</t>
    <phoneticPr fontId="6" type="noConversion"/>
  </si>
  <si>
    <t>See my brief information at the top of the page when I login to the system successfully</t>
    <phoneticPr fontId="6" type="noConversion"/>
  </si>
  <si>
    <t>I can see my account information at the head of the page</t>
    <phoneticPr fontId="6" type="noConversion"/>
  </si>
  <si>
    <t>Items of the Menu: 
My Profile, My Password,  Dashboard, Log Out;</t>
    <phoneticPr fontId="6" type="noConversion"/>
  </si>
  <si>
    <t>Modify my profile</t>
    <phoneticPr fontId="6" type="noConversion"/>
  </si>
  <si>
    <t>I can update my latest information to the supplier portal</t>
    <phoneticPr fontId="6" type="noConversion"/>
  </si>
  <si>
    <t>1, User should be able to open the "Edit My Profle" form by selecting the menu item "My Profle";
2, User should be able to maintain the fields "User Name","Email","Phone Number","Location";</t>
    <phoneticPr fontId="6" type="noConversion"/>
  </si>
  <si>
    <t>Update my password</t>
    <phoneticPr fontId="6" type="noConversion"/>
  </si>
  <si>
    <t>I can change my password</t>
    <phoneticPr fontId="6" type="noConversion"/>
  </si>
  <si>
    <t>1, User should be able to open the form "Password Management" by selecting the menu item "My Password";
2, User should be asked to input current password;
3, user should be asked to input the new password twice;</t>
    <phoneticPr fontId="6" type="noConversion"/>
  </si>
  <si>
    <t>1, User should see User name, user icon, current time and internal messages;</t>
    <phoneticPr fontId="6" type="noConversion"/>
  </si>
  <si>
    <t xml:space="preserve">See my internal messages </t>
    <phoneticPr fontId="6" type="noConversion"/>
  </si>
  <si>
    <t>I can qulickly go to message function module</t>
    <phoneticPr fontId="6" type="noConversion"/>
  </si>
  <si>
    <t>1, User should see internal message icon at the top of the page;
2, User should see the number of the internal message;</t>
    <phoneticPr fontId="6" type="noConversion"/>
  </si>
  <si>
    <t>Add output documents(local file) to the gate review task for review or approval</t>
    <phoneticPr fontId="6" type="noConversion"/>
  </si>
  <si>
    <t xml:space="preserve">upload the output document for approval </t>
    <phoneticPr fontId="6" type="noConversion"/>
  </si>
  <si>
    <t>1, User should see "New Task" button in task tool bar;
2, User should see a new row added at the above of the selected row while clicking on the button "New Task";
3, User should be able to add new task to the project manually;
4, User should be able to select "Gate Review" as the task type;</t>
    <phoneticPr fontId="6" type="noConversion"/>
  </si>
  <si>
    <t>1, User should see and be able to fill gate review basic information;
2, User should see and be able to upload output Documents(local file) information of gate review;
3, User should see and be able to link output document from previous tasks to the gate review;
3, User should be able to save the input by clicking the button "Save";</t>
    <phoneticPr fontId="6" type="noConversion"/>
  </si>
  <si>
    <t>Link previous task output documents to this gate review</t>
    <phoneticPr fontId="6" type="noConversion"/>
  </si>
  <si>
    <t>I can send the output documents from previous tasks for further review</t>
    <phoneticPr fontId="6" type="noConversion"/>
  </si>
  <si>
    <t>1, User should see section "Output document from tasks";
2, User should see buttons "Add Doc" "Remove Selected Doc" "Refresh";
3, User should see output document list table;
4, User should see buttons "Approval Settings" and "Send For Approval" in each row of output document;</t>
    <phoneticPr fontId="6" type="noConversion"/>
  </si>
  <si>
    <t>I can add all output documents of the selected task to gate review</t>
    <phoneticPr fontId="6" type="noConversion"/>
  </si>
  <si>
    <t>1, User should see new form "Select Tasks" when user clicking on button "Add Doc" in section "Output Document From Tasks";
2, User should see task list of current project;(should show current project name, current part name);
3, User should be able to select one or more tasks;</t>
    <phoneticPr fontId="6" type="noConversion"/>
  </si>
  <si>
    <t>Select existing task to add to gate review</t>
    <phoneticPr fontId="6" type="noConversion"/>
  </si>
  <si>
    <t xml:space="preserve">Select output documents from existing task to add </t>
    <phoneticPr fontId="6" type="noConversion"/>
  </si>
  <si>
    <t>I can select add output documents from an existing task to gate review</t>
    <phoneticPr fontId="6" type="noConversion"/>
  </si>
  <si>
    <t>1, User should be able to see a new form "View APQP/PPAP Task Information";
2, User should be able to select output document from the document section;
3, User should be able to click button "Complete" to save the selection;</t>
    <phoneticPr fontId="6" type="noConversion"/>
  </si>
  <si>
    <t>Columns of output document list table: No., Task Name, Output Document, Action, Status;</t>
    <phoneticPr fontId="6" type="noConversion"/>
  </si>
  <si>
    <t>Remove selected output documents</t>
    <phoneticPr fontId="6" type="noConversion"/>
  </si>
  <si>
    <t>I can remove the unnecessary output documents</t>
    <phoneticPr fontId="6" type="noConversion"/>
  </si>
  <si>
    <t>1, User should see button "Remove Selected Doc" in both sections "Output document from Local file" and "Output document from Tasks";</t>
    <phoneticPr fontId="6" type="noConversion"/>
  </si>
  <si>
    <t>Note: Only the output document in "Approved" Status could be selected;
Note: User should only can select the tasks which deliver date is ealier than current gate review;</t>
    <phoneticPr fontId="6" type="noConversion"/>
  </si>
  <si>
    <t>Note: Only the output document in "Approved" Status could be selected;
Note: User should only can select the tasks which deliver date is ealier than current gate review;</t>
    <phoneticPr fontId="6" type="noConversion"/>
  </si>
  <si>
    <t>US1</t>
    <phoneticPr fontId="6" type="noConversion"/>
  </si>
  <si>
    <t>System Integration - Web Service</t>
    <phoneticPr fontId="6" type="noConversion"/>
  </si>
  <si>
    <t>As a user, I want to build web services to receive master data from external system, so that I can receive and extract external master data into supplier portal</t>
    <phoneticPr fontId="6" type="noConversion"/>
  </si>
  <si>
    <t>System Integration</t>
    <phoneticPr fontId="6" type="noConversion"/>
  </si>
  <si>
    <t>Suite Admin</t>
    <phoneticPr fontId="6" type="noConversion"/>
  </si>
  <si>
    <t>Define mapping logic for SNL file</t>
    <phoneticPr fontId="6" type="noConversion"/>
  </si>
  <si>
    <t>Supplier portal can receive and extract SNL file according to the mapping logic</t>
    <phoneticPr fontId="6" type="noConversion"/>
  </si>
  <si>
    <t>1, SNL file mapping logic should be defined and documented;</t>
    <phoneticPr fontId="6" type="noConversion"/>
  </si>
  <si>
    <t>Define mapping logic for ECR file</t>
    <phoneticPr fontId="6" type="noConversion"/>
  </si>
  <si>
    <t>Define mapping logic for master data of supplier</t>
    <phoneticPr fontId="6" type="noConversion"/>
  </si>
  <si>
    <t>Supplier portal can receive and extract ECR file according to the mapping logic</t>
    <phoneticPr fontId="6" type="noConversion"/>
  </si>
  <si>
    <t>Supplier portal can receive and extract supplier information according to the mapping logic</t>
    <phoneticPr fontId="6" type="noConversion"/>
  </si>
  <si>
    <t>1, ECR file mapping logic should be defined and documented;</t>
    <phoneticPr fontId="6" type="noConversion"/>
  </si>
  <si>
    <t>1, supplier data mapping logic should be defined and documented;</t>
    <phoneticPr fontId="6" type="noConversion"/>
  </si>
  <si>
    <t>Have the web service to be accessed via a secured https protocal</t>
    <phoneticPr fontId="6" type="noConversion"/>
  </si>
  <si>
    <t xml:space="preserve">I can ensure that all transferred data to supplier portal is secured </t>
    <phoneticPr fontId="6" type="noConversion"/>
  </si>
  <si>
    <t>Have the supplier portal to be accessed via public internal</t>
    <phoneticPr fontId="6" type="noConversion"/>
  </si>
  <si>
    <t>the supplier could login to suplier portal from outside of Yanfeng company</t>
    <phoneticPr fontId="6" type="noConversion"/>
  </si>
  <si>
    <t>1, A secured https access method should be provided;</t>
    <phoneticPr fontId="6" type="noConversion"/>
  </si>
  <si>
    <t>supplier portal agent can move the exracted files to the archive forder</t>
    <phoneticPr fontId="6" type="noConversion"/>
  </si>
  <si>
    <t>Setup a shared folder on Yanfeng internal server in DMZ area</t>
    <phoneticPr fontId="6" type="noConversion"/>
  </si>
  <si>
    <t>1, Supplier portal agent should be able to access this share folder(ready and remove files)
2, SNL, ECR, Supplier Data file should be placed into different folder;
3, SNL, ECR, Supplier data file should be named with timestampe;</t>
    <phoneticPr fontId="6" type="noConversion"/>
  </si>
  <si>
    <t>BMP and QAD could output SNL,ECR and supplier data file to this share folder</t>
    <phoneticPr fontId="6" type="noConversion"/>
  </si>
  <si>
    <t>Setup a archive folder on Yanfeng internal server in DMZ area</t>
    <phoneticPr fontId="6" type="noConversion"/>
  </si>
  <si>
    <t>1, the archive folder should be managed by yanfeng internally;
2, the archive folder should be clean periodically to avoid the disk full error.</t>
    <phoneticPr fontId="6" type="noConversion"/>
  </si>
  <si>
    <t>I can analyze and extract the data file(SNL, ECR, Supplier Data)</t>
    <phoneticPr fontId="6" type="noConversion"/>
  </si>
  <si>
    <t>1, The tool kit should be installed on yanfeng internal server;
2, the tool kit should be configured as a background thread(daemon process);</t>
    <phoneticPr fontId="6" type="noConversion"/>
  </si>
  <si>
    <t>I can specify when the data capture action will take place;</t>
    <phoneticPr fontId="6" type="noConversion"/>
  </si>
  <si>
    <t>Install a tool kit(supplier portal agent) on yanfeng internal server</t>
    <phoneticPr fontId="6" type="noConversion"/>
  </si>
  <si>
    <t>have the tool kit(supplier portal agent) store the extracted file data temporarily</t>
    <phoneticPr fontId="6" type="noConversion"/>
  </si>
  <si>
    <t>the supplier portal agent can send the stored data to supplier portal via webservice</t>
    <phoneticPr fontId="6" type="noConversion"/>
  </si>
  <si>
    <t>1, Supplier portal agent should have rights to call external web service;
2, A database should be provided to supplier portal to store the file data;</t>
    <phoneticPr fontId="6" type="noConversion"/>
  </si>
  <si>
    <t>Move the data file to archive folder only if the data had been received by supplier portal successfully</t>
    <phoneticPr fontId="6" type="noConversion"/>
  </si>
  <si>
    <t>we can ensure the consistancy of all data</t>
    <phoneticPr fontId="6" type="noConversion"/>
  </si>
  <si>
    <t>Review and check the extracted data in supplier portal agent</t>
    <phoneticPr fontId="6" type="noConversion"/>
  </si>
  <si>
    <t>I can check the accuracy of the data extraction</t>
    <phoneticPr fontId="6" type="noConversion"/>
  </si>
  <si>
    <t>1, User should see an user interface of the supplier portal agent;
2, User should see the extracted file list;
3, User should be able to see the file detailed records;</t>
    <phoneticPr fontId="6" type="noConversion"/>
  </si>
  <si>
    <t>1, User should see all fields of the each row in the data files;
2, User should see the fields "File generated time" "Extracting Start time" "Extracting end time","Extractiing duration","data file status(Data Reading, Data Stored, Data Transfer Processing, Data Tranfer Completed, Archived)"</t>
    <phoneticPr fontId="6" type="noConversion"/>
  </si>
  <si>
    <t>Archive the data of supplier portal agent database</t>
    <phoneticPr fontId="6" type="noConversion"/>
  </si>
  <si>
    <t xml:space="preserve">I can move the legacy data to file system for backup  </t>
    <phoneticPr fontId="6" type="noConversion"/>
  </si>
  <si>
    <r>
      <t xml:space="preserve">The fields of an issue:
Issue Id(sequence number),Project(Should be the project that user selected in explore tree view), Subject, Issue Type, Owner, Due Date, Issue Status, Date of completion, Memos, Assignee, Date of creation;
</t>
    </r>
    <r>
      <rPr>
        <b/>
        <u/>
        <sz val="10"/>
        <color rgb="FFFF0000"/>
        <rFont val="宋体"/>
        <family val="3"/>
        <charset val="134"/>
        <scheme val="minor"/>
      </rPr>
      <t>Issue Type: Technical, IT, Productivity,Process, Audits,</t>
    </r>
    <r>
      <rPr>
        <sz val="10"/>
        <color theme="1"/>
        <rFont val="宋体"/>
        <family val="2"/>
        <scheme val="minor"/>
      </rPr>
      <t xml:space="preserve">
Issue Status: New, In Processing, Pending, Postponed, Closed, Reopened, Delayed
Issue Priority: Very High, High, Medium, Low</t>
    </r>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</si>
  <si>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</si>
  <si>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I can resend the SNL,ECR,supplier data to supplier portal if previous automatic transaction failed</t>
    <phoneticPr fontId="6" type="noConversion"/>
  </si>
  <si>
    <t>1, User should see a transaction list in supplier portal agent,
2, User should be able to choose a transaction to resend;
3, User should see the transaction processing progress and final status in the new pop-up dialog box;</t>
    <phoneticPr fontId="6" type="noConversion"/>
  </si>
  <si>
    <t xml:space="preserve">Review and check the extracting logs </t>
    <phoneticPr fontId="6" type="noConversion"/>
  </si>
  <si>
    <t>1, User should be able to see the extraxting log base on a file.
2, The logs should be formated and structured.</t>
    <phoneticPr fontId="6" type="noConversion"/>
  </si>
  <si>
    <t>Log type: Warning, Error, Info;</t>
    <phoneticPr fontId="6" type="noConversion"/>
  </si>
  <si>
    <t>Review and check the data transfer logs</t>
    <phoneticPr fontId="6" type="noConversion"/>
  </si>
  <si>
    <t>I can go through the logs and do RCA for an issue.</t>
    <phoneticPr fontId="6" type="noConversion"/>
  </si>
  <si>
    <t>I can go through the logs and do RCA for an issue.</t>
    <phoneticPr fontId="6" type="noConversion"/>
  </si>
  <si>
    <t>1, User should be able to see the transferring log base on a file.
2, The logs should be formated and structured.</t>
    <phoneticPr fontId="6" type="noConversion"/>
  </si>
  <si>
    <t>View the file content</t>
    <phoneticPr fontId="6" type="noConversion"/>
  </si>
  <si>
    <t>I can open the file directly using the agent</t>
    <phoneticPr fontId="6" type="noConversion"/>
  </si>
  <si>
    <t>User should see the original file content using the agent.</t>
    <phoneticPr fontId="6" type="noConversion"/>
  </si>
  <si>
    <t>Resend the extracted data to supplier portal manually</t>
    <phoneticPr fontId="6" type="noConversion"/>
  </si>
  <si>
    <t>configure the data file fetching and extracting frequency</t>
    <phoneticPr fontId="6" type="noConversion"/>
  </si>
  <si>
    <t>1, User should be able to setup the data file capture frequency and time line;
2, User should be able to configure the particular time of fetching and extracting.</t>
    <phoneticPr fontId="6" type="noConversion"/>
  </si>
  <si>
    <t xml:space="preserve">
1, to control the increasing of the data file of supplier portal agent database, A data archive methodology should be set in supplier portal agent database;
2, User should be able to configure the days, and system will archive the data which age is older than the configured days.</t>
    <phoneticPr fontId="6" type="noConversion"/>
  </si>
  <si>
    <t>See agent version information</t>
    <phoneticPr fontId="6" type="noConversion"/>
  </si>
  <si>
    <t xml:space="preserve">I can get agent function detail information base on my agent version. </t>
    <phoneticPr fontId="6" type="noConversion"/>
  </si>
  <si>
    <t>See help information in agent</t>
    <phoneticPr fontId="6" type="noConversion"/>
  </si>
  <si>
    <t>I can get online help information and also the customer service hotline information</t>
    <phoneticPr fontId="6" type="noConversion"/>
  </si>
  <si>
    <t>have login function in supplier portal agent</t>
    <phoneticPr fontId="6" type="noConversion"/>
  </si>
  <si>
    <t>I can ensure the security of the agent</t>
    <phoneticPr fontId="6" type="noConversion"/>
  </si>
  <si>
    <t>1, User should use operatiing system user account to login.</t>
    <phoneticPr fontId="6" type="noConversion"/>
  </si>
  <si>
    <t>configure the connection to supplier portal</t>
    <phoneticPr fontId="6" type="noConversion"/>
  </si>
  <si>
    <t>I can have the supplier portal agent communicate with specified supplier portal</t>
    <phoneticPr fontId="6" type="noConversion"/>
  </si>
  <si>
    <t>1, only one connection will be available(in use) at the same time.</t>
    <phoneticPr fontId="6" type="noConversion"/>
  </si>
  <si>
    <t>US1</t>
    <phoneticPr fontId="6" type="noConversion"/>
  </si>
  <si>
    <t>Report management</t>
    <phoneticPr fontId="6" type="noConversion"/>
  </si>
  <si>
    <t>As an user, I want to see the report in supplier portal, so that I can get consolidated and aggregated data set for management purpose</t>
    <phoneticPr fontId="6" type="noConversion"/>
  </si>
  <si>
    <t>Report management</t>
    <phoneticPr fontId="6" type="noConversion"/>
  </si>
  <si>
    <t>ASDE/SQE Supervisor</t>
    <phoneticPr fontId="6" type="noConversion"/>
  </si>
  <si>
    <t>See gate review status of the projects that I selected</t>
    <phoneticPr fontId="6" type="noConversion"/>
  </si>
  <si>
    <t>I can have an overview of the gate review status of the selected projects</t>
    <phoneticPr fontId="6" type="noConversion"/>
  </si>
  <si>
    <t>See gate review completion of the projects that I selected</t>
    <phoneticPr fontId="6" type="noConversion"/>
  </si>
  <si>
    <t>I can have an overview of the gate review completion of the selected projects</t>
    <phoneticPr fontId="6" type="noConversion"/>
  </si>
  <si>
    <t>Gate review status: Not Start, Blocked, In Process, Completed</t>
    <phoneticPr fontId="6" type="noConversion"/>
  </si>
  <si>
    <t>Gate Review Completion: 0, 10%,20%,…90%,100%;
The completion of gate review should be maintained by user in edit gate review page; 
0 &lt;= Completion &lt; 10% equals to 0%;
10% &lt;= Completion &lt; 20% equals to 10%;
20% &lt;= Completion &lt; 30% equels to 20%
…
90% &lt;= Completion &lt; 100% equels to 90%;
100%  equels to  100%</t>
    <phoneticPr fontId="6" type="noConversion"/>
  </si>
  <si>
    <t>1, User should see the report in dashboard;
2, User should change the scope of the selected projects;</t>
    <phoneticPr fontId="6" type="noConversion"/>
  </si>
  <si>
    <t>1, User should see the report in dashboard;
2, User should be able to change the scope of the selected projects;
3, User should select at least one project to generate the report;
4, User should be able to drill down the report to part dimension if user selected only one project;</t>
    <phoneticPr fontId="6" type="noConversion"/>
  </si>
  <si>
    <t>I can have an overview of the progress of the selected projects</t>
    <phoneticPr fontId="6" type="noConversion"/>
  </si>
  <si>
    <t xml:space="preserve">See the completion statistic of the selected projects </t>
    <phoneticPr fontId="6" type="noConversion"/>
  </si>
  <si>
    <t>See the completion statistic of the parts of the selected projects</t>
    <phoneticPr fontId="6" type="noConversion"/>
  </si>
  <si>
    <t>See the completion statistic of the APQP tasks of all parts of the selected projects</t>
    <phoneticPr fontId="6" type="noConversion"/>
  </si>
  <si>
    <t>I can have an overview of the part task progress cross the selected projects</t>
    <phoneticPr fontId="6" type="noConversion"/>
  </si>
  <si>
    <t>I can have an overview of the APQP task progress of the parts of cross the selected projects</t>
    <phoneticPr fontId="6" type="noConversion"/>
  </si>
  <si>
    <t>None-Functional</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</si>
  <si>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</si>
  <si>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I can check the current status of tasks in the selected projects</t>
    <phoneticPr fontId="6" type="noConversion"/>
  </si>
  <si>
    <t>See the task severity statistic of selected projects</t>
    <phoneticPr fontId="6" type="noConversion"/>
  </si>
  <si>
    <t>1, User should see the report in dashboard;
2, User should change the scope of the selected projects;
3, User should be able to filter report by Project task, Part task, APQP task.</t>
    <phoneticPr fontId="6" type="noConversion"/>
  </si>
  <si>
    <t>See top 10 suppliers who have the most expired tasks</t>
    <phoneticPr fontId="6" type="noConversion"/>
  </si>
  <si>
    <t>I can identify the most unqualified suppliers by expired task</t>
    <phoneticPr fontId="6" type="noConversion"/>
  </si>
  <si>
    <t>1, The tasks which severity equal to 4 will be counted;
2, The task status should be "in processing";
3, Only APQP tasks need to be counted;</t>
    <phoneticPr fontId="6" type="noConversion"/>
  </si>
  <si>
    <t>US1</t>
    <phoneticPr fontId="6" type="noConversion"/>
  </si>
  <si>
    <t>None-Functional Requirements</t>
    <phoneticPr fontId="6" type="noConversion"/>
  </si>
  <si>
    <t>As an user, I want to do configurations from system application level and system infrastructure level, so that I can guarantee the security of my system .</t>
    <phoneticPr fontId="6" type="noConversion"/>
  </si>
  <si>
    <t>None-Functional Requirement</t>
    <phoneticPr fontId="6" type="noConversion"/>
  </si>
  <si>
    <t>Suite Admin</t>
    <phoneticPr fontId="6" type="noConversion"/>
  </si>
  <si>
    <t>Control and manage the end users' access right to page level</t>
    <phoneticPr fontId="6" type="noConversion"/>
  </si>
  <si>
    <t>I can grant users with the access rights to particular pages</t>
    <phoneticPr fontId="6" type="noConversion"/>
  </si>
  <si>
    <t>1, End user should only can access to the page that he/she has right to access;
2, System should refuse the request and prompt user with warning information when user supposed to access the page that he/she does not have access right;</t>
    <phoneticPr fontId="6" type="noConversion"/>
  </si>
  <si>
    <t>Control and manage the end users' access righ in system backend functions</t>
    <phoneticPr fontId="6" type="noConversion"/>
  </si>
  <si>
    <t>I can update the users' right accrodingly</t>
    <phoneticPr fontId="6" type="noConversion"/>
  </si>
  <si>
    <t>1, A backend function should be provided to user;
2, Only authorized users can access to the backend function;</t>
    <phoneticPr fontId="6" type="noConversion"/>
  </si>
  <si>
    <t>Do user authentication in page level</t>
    <phoneticPr fontId="6" type="noConversion"/>
  </si>
  <si>
    <t>I can check user's access rights in page level</t>
    <phoneticPr fontId="6" type="noConversion"/>
  </si>
  <si>
    <t>As an user, I want to do configurations in system application level and system infrastructure level, so that I can guarantee the security of my system .</t>
    <phoneticPr fontId="6" type="noConversion"/>
  </si>
  <si>
    <t>Set user session timeout logic in my system</t>
    <phoneticPr fontId="6" type="noConversion"/>
  </si>
  <si>
    <t>I can get current user's information from his/her session, and ask user to login when his/her session is timeout.</t>
    <phoneticPr fontId="6" type="noConversion"/>
  </si>
  <si>
    <t>Encrypt users' password</t>
    <phoneticPr fontId="6" type="noConversion"/>
  </si>
  <si>
    <t>I can save the encrypted password to database to guarantee the system account security</t>
    <phoneticPr fontId="6" type="noConversion"/>
  </si>
  <si>
    <t>Configure the failure login times for an account</t>
    <phoneticPr fontId="6" type="noConversion"/>
  </si>
  <si>
    <t>I can lock the user's account when he/she had tried to login for 6 times(and this can also prevent the login tries from a software)</t>
    <phoneticPr fontId="6" type="noConversion"/>
  </si>
  <si>
    <t xml:space="preserve">Have all users' password following our password rules </t>
    <phoneticPr fontId="6" type="noConversion"/>
  </si>
  <si>
    <t>I can guaraentee that all users in my system will use strong password for login</t>
    <phoneticPr fontId="6" type="noConversion"/>
  </si>
  <si>
    <t>rules(at least 8 characters, should contains at least one letter, digit, special characters, At least one capptal letter)</t>
    <phoneticPr fontId="6" type="noConversion"/>
  </si>
  <si>
    <t>configure the SSL as the protocal for all access requests whatever the request is from internal or external</t>
    <phoneticPr fontId="6" type="noConversion"/>
  </si>
  <si>
    <t>I can encryt all request for system security consideration</t>
    <phoneticPr fontId="6" type="noConversion"/>
  </si>
  <si>
    <t>I can guaraentee the system stability</t>
    <phoneticPr fontId="6" type="noConversion"/>
  </si>
  <si>
    <t xml:space="preserve">Prevent the DDoS attack </t>
    <phoneticPr fontId="6" type="noConversion"/>
  </si>
  <si>
    <t>firewall configuration should be done before system go-live;
Ips white list should be configured;
System monitoring and alarm mechanism should be configured</t>
    <phoneticPr fontId="6" type="noConversion"/>
  </si>
  <si>
    <t>I can prevent the external user to use our internla functions and data</t>
    <phoneticPr fontId="6" type="noConversion"/>
  </si>
  <si>
    <t xml:space="preserve">Divide system functions into two parts of internal user's functions and supplier's functions, and deploy the two parts seperately in different servers. </t>
    <phoneticPr fontId="6" type="noConversion"/>
  </si>
  <si>
    <t xml:space="preserve">Distribure deployment mechanism should be implemented </t>
    <phoneticPr fontId="6" type="noConversion"/>
  </si>
  <si>
    <t>As an user, I want to have the system achieve the performance target we defined, so that I can guarantee the availability and stability of the system</t>
    <phoneticPr fontId="6" type="noConversion"/>
  </si>
  <si>
    <t>keep business data for 15 years</t>
    <phoneticPr fontId="6" type="noConversion"/>
  </si>
  <si>
    <t>I can find the historical data with age of 15 years</t>
    <phoneticPr fontId="6" type="noConversion"/>
  </si>
  <si>
    <t xml:space="preserve">have the system support 1000 total users and running smoothly </t>
    <phoneticPr fontId="6" type="noConversion"/>
  </si>
  <si>
    <t>I can guarantee the availability under the specified total users amount</t>
    <phoneticPr fontId="6" type="noConversion"/>
  </si>
  <si>
    <t xml:space="preserve">have the system support 200 concurrent users and running smoothly </t>
    <phoneticPr fontId="6" type="noConversion"/>
  </si>
  <si>
    <t>I can guarantee the availability under the specified concurrent users amount</t>
    <phoneticPr fontId="6" type="noConversion"/>
  </si>
  <si>
    <t>1, Performace test should be done under the specified pressure;
2, A performance testing report should be provided and prove that the system has meeting the performance requirement;</t>
    <phoneticPr fontId="6" type="noConversion"/>
  </si>
  <si>
    <t>have the general business process average transaction response time less than 1s;</t>
    <phoneticPr fontId="6" type="noConversion"/>
  </si>
  <si>
    <t>I can ensure that the end users will not feel the delay time during their operation</t>
    <phoneticPr fontId="6" type="noConversion"/>
  </si>
  <si>
    <t>1, this requirement should be proved by the performance testing report;</t>
    <phoneticPr fontId="6" type="noConversion"/>
  </si>
  <si>
    <t xml:space="preserve">I can keep the delay time in the range that end users can endure; </t>
    <phoneticPr fontId="6" type="noConversion"/>
  </si>
  <si>
    <t>have the data query(none-report) process average transaction response time less than 3s;</t>
    <phoneticPr fontId="6" type="noConversion"/>
  </si>
  <si>
    <t>have report generation process average transaction response time less than 4s;</t>
    <phoneticPr fontId="6" type="noConversion"/>
  </si>
  <si>
    <t>1, this requirement should be proved by the performance testing report;</t>
    <phoneticPr fontId="6" type="noConversion"/>
  </si>
  <si>
    <t>Project Management - Risk</t>
    <phoneticPr fontId="6" type="noConversion"/>
  </si>
  <si>
    <t>As an user, I want to management risk in supplier portal, so that I can log and trace the risks detected during project processing</t>
    <phoneticPr fontId="6" type="noConversion"/>
  </si>
  <si>
    <t>Have a menu "risk" in project menu area</t>
    <phoneticPr fontId="6" type="noConversion"/>
  </si>
  <si>
    <t>I can switch to risk management module in project management functions</t>
    <phoneticPr fontId="6" type="noConversion"/>
  </si>
  <si>
    <t>1, User should see the menu "risk" in project menu area;
2, User should be able to click the menu "Risk" and see the risk management content in the display area;</t>
    <phoneticPr fontId="6" type="noConversion"/>
  </si>
  <si>
    <t>See risk list in risk management module</t>
    <phoneticPr fontId="6" type="noConversion"/>
  </si>
  <si>
    <t>I can query and view the existing risks</t>
    <phoneticPr fontId="6" type="noConversion"/>
  </si>
  <si>
    <t>1, User should see risk list displayed in the display area as a default;</t>
    <phoneticPr fontId="6" type="noConversion"/>
  </si>
  <si>
    <t>Columns of risk list: No.,Risk Subject, Type, Date of Creation, Proposer, Owner, Priority;</t>
    <phoneticPr fontId="6" type="noConversion"/>
  </si>
  <si>
    <t>Filter the risks according to my inputs</t>
    <phoneticPr fontId="6" type="noConversion"/>
  </si>
  <si>
    <t>I can quickly query and allocate the risk I supposed to view or edit</t>
    <phoneticPr fontId="6" type="noConversion"/>
  </si>
  <si>
    <t>1, User should see the filter funcitions at the top row of the risk list;
2, Fuzzy query should be supported and provided to user;
3, Query action should be taked when user completed input and press ENTER key;</t>
    <phoneticPr fontId="6" type="noConversion"/>
  </si>
  <si>
    <t>Fields that can be filtered: Risk Subject, Type, Date of Creation, Proposer, Owner, Priority;</t>
    <phoneticPr fontId="6" type="noConversion"/>
  </si>
  <si>
    <t xml:space="preserve"> </t>
    <phoneticPr fontId="6" type="noConversion"/>
  </si>
  <si>
    <t>See hyper link set on risk subject field</t>
    <phoneticPr fontId="6" type="noConversion"/>
  </si>
  <si>
    <t>I can view or edit a risk by clicking the hyper link of risk subject</t>
    <phoneticPr fontId="6" type="noConversion"/>
  </si>
  <si>
    <t>I can log and trace the risk detected during the project processing</t>
    <phoneticPr fontId="6" type="noConversion"/>
  </si>
  <si>
    <t>1, User should see button "Create a New Risk" above of the risk list;
2, User should see a new pop-up window "Create New Risk" when clicking on the button;
3, User should be able to fill the required fields in "Create New Risk" window;</t>
    <phoneticPr fontId="6" type="noConversion"/>
  </si>
  <si>
    <t>Fields of Risk:Risk ID(Auto created),Subject, Risk Type(Selection),Project Name(Auto loaded according to the project user selected), Owner(risk owner, could be different with the proposer), Date of Creation(Auto created), Impact, Probability, Severity, Priority(auto calculated), Proposer(hidden and auto filled with current user);
others object of risk:Preventive action(Optional), Emergency Measures(Optional) and Memos;</t>
    <phoneticPr fontId="6" type="noConversion"/>
  </si>
  <si>
    <t>Create and save a new risk</t>
    <phoneticPr fontId="6" type="noConversion"/>
  </si>
  <si>
    <t>Have the risk priority filled by automatically according to the other three fileds' (impact, probability, severity)inputs</t>
    <phoneticPr fontId="6" type="noConversion"/>
  </si>
  <si>
    <t>I can define the risk priority according to multiple parameters to make the priority more accurate;</t>
    <phoneticPr fontId="6" type="noConversion"/>
  </si>
  <si>
    <t xml:space="preserve">1,Definition of value range of impact/probability/severity: Very High(100), High(80), Medium(60), Low(40), Very Low(20)
2,Definition of value range of Priority: Very High(80 - 100),High(60 - 80-),Medium(40 - 60-),Low(20 - 40-),Very low(0 - 20-);
3,Formula Expression: Priority = (Impact + Probability + Severity)/3;
</t>
    <phoneticPr fontId="6" type="noConversion"/>
  </si>
  <si>
    <t>Add preventive action to a risk</t>
    <phoneticPr fontId="6" type="noConversion"/>
  </si>
  <si>
    <t>I can arrange resources and actions in advance</t>
    <phoneticPr fontId="6" type="noConversion"/>
  </si>
  <si>
    <t>1, User should be able to add actions, arrange resources and specify the action date;</t>
    <phoneticPr fontId="6" type="noConversion"/>
  </si>
  <si>
    <t>Add emergency measures to a risk</t>
    <phoneticPr fontId="6" type="noConversion"/>
  </si>
  <si>
    <t>I can arrange resources and actions to handle the unexcepted accidents;</t>
    <phoneticPr fontId="6" type="noConversion"/>
  </si>
  <si>
    <t>Add memos to a risk</t>
    <phoneticPr fontId="6" type="noConversion"/>
  </si>
  <si>
    <t>I can keep trace the risk and add necessary comments to the risk for discussion and reference</t>
    <phoneticPr fontId="6" type="noConversion"/>
  </si>
  <si>
    <t>US268</t>
  </si>
  <si>
    <t>1, User should see memo histories in section of memos;
2, User should see pop-up window when clicking on the button "Add Memo";
3, User should be able to input memos and save the inputs;</t>
    <phoneticPr fontId="6" type="noConversion"/>
  </si>
  <si>
    <t>View and Edit the existing risk</t>
    <phoneticPr fontId="6" type="noConversion"/>
  </si>
  <si>
    <t xml:space="preserve">I can update risk as required(Change owner, Lower priority, add memos,add preventive actons, ect) </t>
    <phoneticPr fontId="6" type="noConversion"/>
  </si>
  <si>
    <t>None Functional</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</si>
</sst>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2">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
      <patternFill patternType="solid">
        <fgColor rgb="FF00CCFF"/>
        <bgColor indexed="64"/>
      </patternFill>
    </fill>
    <fill>
      <patternFill patternType="solid">
        <fgColor rgb="FFFFFF9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3">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7" fillId="11" borderId="7" xfId="0" applyFont="1" applyFill="1" applyBorder="1" applyAlignment="1">
      <alignment horizontal="left" vertical="center"/>
    </xf>
    <xf numFmtId="0" fontId="0" fillId="11" borderId="0" xfId="0" applyFill="1"/>
    <xf numFmtId="0" fontId="7" fillId="7" borderId="7" xfId="0" applyFont="1" applyFill="1" applyBorder="1" applyAlignment="1">
      <alignment horizontal="left" indent="1"/>
    </xf>
    <xf numFmtId="0" fontId="10" fillId="7" borderId="6" xfId="0" applyFont="1" applyFill="1" applyBorder="1" applyAlignment="1">
      <alignment vertical="center"/>
    </xf>
    <xf numFmtId="0" fontId="0" fillId="3" borderId="4" xfId="0" applyFill="1" applyBorder="1" applyAlignment="1">
      <alignment horizontal="left" wrapText="1" indent="1"/>
    </xf>
    <xf numFmtId="0" fontId="5" fillId="0" borderId="1" xfId="0" applyFont="1" applyBorder="1" applyAlignment="1">
      <alignment horizontal="left" wrapText="1" indent="1"/>
    </xf>
    <xf numFmtId="0" fontId="0" fillId="0" borderId="0" xfId="0" applyAlignment="1">
      <alignment horizontal="left" wrapText="1" indent="1"/>
    </xf>
    <xf numFmtId="0" fontId="13" fillId="0" borderId="1" xfId="0" applyFont="1" applyBorder="1" applyAlignment="1">
      <alignment horizontal="left" wrapText="1" indent="1"/>
    </xf>
    <xf numFmtId="0" fontId="5" fillId="5" borderId="1" xfId="0" applyFont="1" applyFill="1" applyBorder="1" applyAlignment="1">
      <alignment horizontal="left" wrapText="1" indent="1"/>
    </xf>
    <xf numFmtId="0" fontId="13" fillId="0" borderId="1" xfId="0" applyFont="1" applyFill="1" applyBorder="1" applyAlignment="1">
      <alignment horizontal="left" wrapText="1" indent="1"/>
    </xf>
    <xf numFmtId="0" fontId="5" fillId="0" borderId="1" xfId="0" applyFont="1" applyBorder="1" applyAlignment="1">
      <alignment horizontal="left" vertical="top" wrapText="1" indent="2"/>
    </xf>
    <xf numFmtId="0" fontId="7" fillId="7" borderId="7" xfId="0" applyFont="1" applyFill="1" applyBorder="1" applyAlignment="1">
      <alignment horizontal="left" indent="2"/>
    </xf>
    <xf numFmtId="0" fontId="7" fillId="7" borderId="7" xfId="0" applyFont="1" applyFill="1" applyBorder="1" applyAlignment="1">
      <alignment horizontal="left" vertical="center" indent="2"/>
    </xf>
    <xf numFmtId="0" fontId="7" fillId="7" borderId="7" xfId="0" applyFont="1" applyFill="1" applyBorder="1" applyAlignment="1">
      <alignment horizontal="left" vertical="center" wrapText="1" indent="2"/>
    </xf>
    <xf numFmtId="0" fontId="12" fillId="7" borderId="7" xfId="0" applyFont="1" applyFill="1" applyBorder="1" applyAlignment="1">
      <alignment horizontal="left" indent="1"/>
    </xf>
    <xf numFmtId="0" fontId="12" fillId="7" borderId="7" xfId="0" applyFont="1" applyFill="1" applyBorder="1" applyAlignment="1">
      <alignment horizontal="left" vertical="center" indent="1"/>
    </xf>
    <xf numFmtId="0" fontId="10" fillId="7" borderId="7" xfId="0" applyFont="1" applyFill="1" applyBorder="1" applyAlignment="1">
      <alignment horizontal="left" vertical="center" wrapText="1" indent="1"/>
    </xf>
    <xf numFmtId="0" fontId="10" fillId="7" borderId="7" xfId="0" applyFont="1" applyFill="1" applyBorder="1" applyAlignment="1">
      <alignment horizontal="left" vertical="center" indent="1"/>
    </xf>
    <xf numFmtId="0" fontId="5" fillId="9" borderId="1" xfId="0" applyFont="1" applyFill="1" applyBorder="1" applyAlignment="1">
      <alignment horizontal="left" vertical="top" wrapText="1" indent="1"/>
    </xf>
    <xf numFmtId="0" fontId="5" fillId="2" borderId="1" xfId="0" applyFont="1" applyFill="1" applyBorder="1" applyAlignment="1">
      <alignment wrapText="1"/>
    </xf>
    <xf numFmtId="0" fontId="5" fillId="2" borderId="1" xfId="0" applyFont="1" applyFill="1" applyBorder="1" applyAlignment="1">
      <alignment horizontal="left" wrapText="1" indent="1"/>
    </xf>
    <xf numFmtId="0" fontId="5" fillId="20" borderId="1" xfId="0" applyFont="1" applyFill="1" applyBorder="1" applyAlignment="1">
      <alignment wrapText="1"/>
    </xf>
    <xf numFmtId="0" fontId="5" fillId="0" borderId="2" xfId="0" applyFont="1" applyBorder="1"/>
    <xf numFmtId="0" fontId="5" fillId="0" borderId="2" xfId="0" applyFont="1" applyBorder="1" applyAlignment="1">
      <alignment wrapText="1"/>
    </xf>
    <xf numFmtId="0" fontId="0" fillId="0" borderId="2" xfId="0" applyBorder="1"/>
    <xf numFmtId="0" fontId="5" fillId="0" borderId="2" xfId="0" applyFont="1" applyBorder="1" applyAlignment="1">
      <alignment horizontal="left" wrapText="1" indent="1"/>
    </xf>
    <xf numFmtId="0" fontId="13" fillId="0" borderId="2" xfId="0" applyFont="1" applyBorder="1" applyAlignment="1">
      <alignment horizontal="left" wrapText="1" indent="1"/>
    </xf>
    <xf numFmtId="0" fontId="4" fillId="2" borderId="2" xfId="0" applyFont="1" applyFill="1" applyBorder="1" applyAlignment="1">
      <alignment horizontal="left" wrapText="1" indent="1"/>
    </xf>
    <xf numFmtId="0" fontId="0" fillId="3" borderId="4" xfId="0" applyFill="1" applyBorder="1" applyAlignment="1">
      <alignment horizontal="left" indent="1"/>
    </xf>
    <xf numFmtId="0" fontId="5" fillId="0" borderId="1" xfId="0" applyFont="1" applyBorder="1" applyAlignment="1">
      <alignment horizontal="left" indent="1"/>
    </xf>
    <xf numFmtId="0" fontId="5" fillId="21" borderId="1" xfId="0" applyFont="1" applyFill="1" applyBorder="1" applyAlignment="1">
      <alignment wrapText="1"/>
    </xf>
    <xf numFmtId="0" fontId="3" fillId="0" borderId="1" xfId="0" applyFont="1" applyBorder="1" applyAlignment="1">
      <alignment horizontal="center"/>
    </xf>
    <xf numFmtId="0" fontId="16" fillId="5" borderId="8" xfId="0" applyFont="1" applyFill="1" applyBorder="1" applyAlignment="1">
      <alignment horizontal="center" vertical="center"/>
    </xf>
    <xf numFmtId="0" fontId="17" fillId="5" borderId="9" xfId="0" applyFont="1" applyFill="1" applyBorder="1" applyAlignment="1">
      <alignment horizontal="center" vertical="center"/>
    </xf>
    <xf numFmtId="0" fontId="17" fillId="5" borderId="10" xfId="0" applyFont="1" applyFill="1" applyBorder="1" applyAlignment="1">
      <alignment horizontal="center" vertical="center"/>
    </xf>
    <xf numFmtId="0" fontId="17" fillId="5" borderId="11" xfId="0" applyFont="1" applyFill="1" applyBorder="1" applyAlignment="1">
      <alignment horizontal="center" vertical="center"/>
    </xf>
    <xf numFmtId="0" fontId="7" fillId="7" borderId="7" xfId="0" applyFont="1" applyFill="1" applyBorder="1"/>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FFFF99"/>
      <color rgb="FF00CCFF"/>
      <color rgb="FFFF3300"/>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03" totalsRowShown="0" headerRowDxfId="6" dataDxfId="5">
  <autoFilter ref="A1:E1048503"/>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I15"/>
  <sheetViews>
    <sheetView tabSelected="1" topLeftCell="B1" workbookViewId="0">
      <selection activeCell="E18" sqref="E18"/>
    </sheetView>
  </sheetViews>
  <sheetFormatPr defaultRowHeight="13.5" x14ac:dyDescent="0.15"/>
  <cols>
    <col min="2" max="2" width="20.25" customWidth="1"/>
    <col min="4" max="4" width="11.25" customWidth="1"/>
    <col min="9" max="9" width="10.5" bestFit="1" customWidth="1"/>
  </cols>
  <sheetData>
    <row r="2" spans="2:9" x14ac:dyDescent="0.15">
      <c r="B2" s="158" t="s">
        <v>391</v>
      </c>
      <c r="C2" s="159"/>
      <c r="D2" s="159"/>
      <c r="E2" s="159"/>
      <c r="F2" s="159"/>
      <c r="G2" s="159"/>
      <c r="H2" s="159"/>
      <c r="I2" s="85"/>
    </row>
    <row r="3" spans="2:9" x14ac:dyDescent="0.15">
      <c r="B3" s="160"/>
      <c r="C3" s="161"/>
      <c r="D3" s="161"/>
      <c r="E3" s="161"/>
      <c r="F3" s="161"/>
      <c r="G3" s="161"/>
      <c r="H3" s="161"/>
      <c r="I3" s="86" t="s">
        <v>385</v>
      </c>
    </row>
    <row r="4" spans="2:9" x14ac:dyDescent="0.15">
      <c r="B4" s="86"/>
      <c r="C4" s="90" t="s">
        <v>379</v>
      </c>
      <c r="D4" s="91" t="s">
        <v>380</v>
      </c>
      <c r="E4" s="91" t="s">
        <v>381</v>
      </c>
      <c r="F4" s="91" t="s">
        <v>382</v>
      </c>
      <c r="G4" s="91" t="s">
        <v>383</v>
      </c>
      <c r="H4" s="91" t="s">
        <v>384</v>
      </c>
      <c r="I4" s="91"/>
    </row>
    <row r="5" spans="2:9" x14ac:dyDescent="0.15">
      <c r="B5" s="87" t="s">
        <v>374</v>
      </c>
      <c r="C5" s="86">
        <f>COUNTIF('Project Management'!J:J,"Critical")</f>
        <v>69</v>
      </c>
      <c r="D5" s="86">
        <f>COUNTIF('Project Management'!J:J,"Very High")</f>
        <v>75</v>
      </c>
      <c r="E5" s="86">
        <f>COUNTIF('Project Management'!J:J,"High")</f>
        <v>36</v>
      </c>
      <c r="F5" s="86">
        <f>COUNTIF('Project Management'!J:J,"Medium")</f>
        <v>74</v>
      </c>
      <c r="G5" s="86">
        <f>COUNTIF('Project Management'!J:J,"Low")</f>
        <v>14</v>
      </c>
      <c r="H5" s="86">
        <f>COUNTIF('Project Management'!J:J,"Very Low")</f>
        <v>0</v>
      </c>
      <c r="I5" s="86">
        <f t="shared" ref="I5:I13" si="0">SUM(C5:H5)</f>
        <v>268</v>
      </c>
    </row>
    <row r="6" spans="2:9" x14ac:dyDescent="0.15">
      <c r="B6" s="86" t="s">
        <v>1873</v>
      </c>
      <c r="C6" s="86">
        <f>COUNTIF(Activity!J:J,"Critical")</f>
        <v>2</v>
      </c>
      <c r="D6" s="86">
        <f>COUNTIF(Activity!J:J,"Very High")</f>
        <v>8</v>
      </c>
      <c r="E6" s="86">
        <f>COUNTIF(Activity!J:J,"High")</f>
        <v>2</v>
      </c>
      <c r="F6" s="86">
        <f>COUNTIF(Activity!J:J,"Medium")</f>
        <v>13</v>
      </c>
      <c r="G6" s="86">
        <f>COUNTIF(Activity!J:J,"Low")</f>
        <v>2</v>
      </c>
      <c r="H6" s="86">
        <f>COUNTIF(Activity!J:J,"Very Low")</f>
        <v>3</v>
      </c>
      <c r="I6" s="86">
        <f t="shared" ref="I6" si="1">SUM(C6:H6)</f>
        <v>30</v>
      </c>
    </row>
    <row r="7" spans="2:9" x14ac:dyDescent="0.15">
      <c r="B7" s="87" t="s">
        <v>1232</v>
      </c>
      <c r="C7" s="86">
        <f>COUNTIF('Supplier Management'!J:J,"Critical")</f>
        <v>5</v>
      </c>
      <c r="D7" s="86">
        <f>COUNTIF('Supplier Management'!J:J,"Very High")</f>
        <v>10</v>
      </c>
      <c r="E7" s="86">
        <f>COUNTIF('Supplier Management'!J:J,"High")</f>
        <v>21</v>
      </c>
      <c r="F7" s="86">
        <f>COUNTIF('Supplier Management'!J:J,"Medium")</f>
        <v>8</v>
      </c>
      <c r="G7" s="86">
        <f>COUNTIF('Supplier Management'!J:J,"Low")</f>
        <v>1</v>
      </c>
      <c r="H7" s="86">
        <f>COUNTIF('Supplier Management'!J:J,"Very Low")</f>
        <v>0</v>
      </c>
      <c r="I7" s="86">
        <f>SUM(C7:H7)</f>
        <v>45</v>
      </c>
    </row>
    <row r="8" spans="2:9" x14ac:dyDescent="0.15">
      <c r="B8" s="87" t="s">
        <v>377</v>
      </c>
      <c r="C8" s="86">
        <f>COUNTIF('Report Management'!J:J,"Critical")</f>
        <v>7</v>
      </c>
      <c r="D8" s="86">
        <f>COUNTIF('Report Management'!J:J,"Very High")</f>
        <v>0</v>
      </c>
      <c r="E8" s="86">
        <f>COUNTIF('Report Management'!J:J,"High")</f>
        <v>0</v>
      </c>
      <c r="F8" s="86">
        <f>COUNTIF('Report Management'!J:J,"Medium")</f>
        <v>0</v>
      </c>
      <c r="G8" s="86">
        <f>COUNTIF('Report Management'!J:J,"Low")</f>
        <v>0</v>
      </c>
      <c r="H8" s="86">
        <f>COUNTIF('Report Management'!J:J,"Very Low")</f>
        <v>0</v>
      </c>
      <c r="I8" s="86">
        <f>SUM(C8:H8)</f>
        <v>7</v>
      </c>
    </row>
    <row r="9" spans="2:9" x14ac:dyDescent="0.15">
      <c r="B9" s="87" t="s">
        <v>375</v>
      </c>
      <c r="C9" s="86">
        <f>COUNTIF('Advanced Settings'!J:J,"Critical")</f>
        <v>0</v>
      </c>
      <c r="D9" s="86">
        <f>COUNTIF('Advanced Settings'!J:J,"Very High")</f>
        <v>22</v>
      </c>
      <c r="E9" s="86">
        <f>COUNTIF('Advanced Settings'!J:J,"High")</f>
        <v>6</v>
      </c>
      <c r="F9" s="86">
        <f>COUNTIF('Advanced Settings'!J:J,"Medium")</f>
        <v>7</v>
      </c>
      <c r="G9" s="86">
        <f>COUNTIF('Advanced Settings'!J:J,"Low")</f>
        <v>6</v>
      </c>
      <c r="H9" s="86">
        <f>COUNTIF('Advanced Settings'!J:J,"Very Low")</f>
        <v>1</v>
      </c>
      <c r="I9" s="86">
        <f>SUM(C9:H9)</f>
        <v>42</v>
      </c>
    </row>
    <row r="10" spans="2:9" x14ac:dyDescent="0.15">
      <c r="B10" s="86" t="s">
        <v>373</v>
      </c>
      <c r="C10" s="86">
        <f>COUNTIF('System Setup'!J:J,"Critical")</f>
        <v>12</v>
      </c>
      <c r="D10" s="86">
        <f>COUNTIF('System Setup'!J:J,"Very High")</f>
        <v>78</v>
      </c>
      <c r="E10" s="86">
        <f>COUNTIF('System Setup'!J:J,"High")</f>
        <v>10</v>
      </c>
      <c r="F10" s="86">
        <f>COUNTIF('System Setup'!J:J,"Medium")</f>
        <v>15</v>
      </c>
      <c r="G10" s="86">
        <f>COUNTIF('System Setup'!J:J,"Low")</f>
        <v>4</v>
      </c>
      <c r="H10" s="86">
        <f>COUNTIF('System Setup'!J:J,"Very Low")</f>
        <v>2</v>
      </c>
      <c r="I10" s="86">
        <f>SUM(C10:H10)</f>
        <v>121</v>
      </c>
    </row>
    <row r="11" spans="2:9" x14ac:dyDescent="0.15">
      <c r="B11" s="87" t="s">
        <v>376</v>
      </c>
      <c r="C11" s="86">
        <f>COUNTIF('User Account'!J:J,"Critical")</f>
        <v>9</v>
      </c>
      <c r="D11" s="86">
        <f>COUNTIF('User Account'!J:J,"Very High")</f>
        <v>14</v>
      </c>
      <c r="E11" s="86">
        <f>COUNTIF('User Account'!J:J,"High")</f>
        <v>2</v>
      </c>
      <c r="F11" s="86">
        <f>COUNTIF('User Account'!J:J,"Medium")</f>
        <v>2</v>
      </c>
      <c r="G11" s="86">
        <f>COUNTIF('User Account'!J:J,"Low")</f>
        <v>1</v>
      </c>
      <c r="H11" s="86">
        <f>COUNTIF('User Account'!J:J,"Very Low")</f>
        <v>1</v>
      </c>
      <c r="I11" s="86">
        <f t="shared" si="0"/>
        <v>29</v>
      </c>
    </row>
    <row r="12" spans="2:9" x14ac:dyDescent="0.15">
      <c r="B12" s="87" t="s">
        <v>378</v>
      </c>
      <c r="C12" s="86">
        <f>COUNTIF('System Integration'!J:J,"Critical")</f>
        <v>14</v>
      </c>
      <c r="D12" s="86">
        <f>COUNTIF('System Integration'!J:J,"Very High")</f>
        <v>4</v>
      </c>
      <c r="E12" s="86">
        <f>COUNTIF('System Integration'!J:J,"High")</f>
        <v>0</v>
      </c>
      <c r="F12" s="86">
        <f>COUNTIF('System Integration'!J:J,"Medium")</f>
        <v>3</v>
      </c>
      <c r="G12" s="86">
        <f>COUNTIF('System Integration'!J:J,"Low")</f>
        <v>0</v>
      </c>
      <c r="H12" s="86">
        <f>COUNTIF('System Integration'!J:J,"Very Low")</f>
        <v>0</v>
      </c>
      <c r="I12" s="86">
        <f t="shared" si="0"/>
        <v>21</v>
      </c>
    </row>
    <row r="13" spans="2:9" x14ac:dyDescent="0.15">
      <c r="B13" s="87" t="s">
        <v>2395</v>
      </c>
      <c r="C13" s="86">
        <f>COUNTIF('None-Functional'!J:J,"Critical")</f>
        <v>7</v>
      </c>
      <c r="D13" s="86">
        <f>COUNTIF('None-Functional'!J:J,"Very High")</f>
        <v>8</v>
      </c>
      <c r="E13" s="86">
        <f>COUNTIF('None-Functional'!J:J,"High")</f>
        <v>0</v>
      </c>
      <c r="F13" s="86">
        <f>COUNTIF('None-Functional'!J:J,"Medium")</f>
        <v>0</v>
      </c>
      <c r="G13" s="86">
        <f>COUNTIF('None-Functional'!J:J,"Low")</f>
        <v>1</v>
      </c>
      <c r="H13" s="86">
        <f>COUNTIF('None-Functional'!J:J,"Very Low")</f>
        <v>0</v>
      </c>
      <c r="I13" s="86">
        <f t="shared" si="0"/>
        <v>16</v>
      </c>
    </row>
    <row r="14" spans="2:9" x14ac:dyDescent="0.15">
      <c r="B14" s="88" t="s">
        <v>386</v>
      </c>
      <c r="C14" s="86">
        <f t="shared" ref="C14:H14" si="2">SUM(C5:C13)</f>
        <v>125</v>
      </c>
      <c r="D14" s="86">
        <f t="shared" si="2"/>
        <v>219</v>
      </c>
      <c r="E14" s="86">
        <f t="shared" si="2"/>
        <v>77</v>
      </c>
      <c r="F14" s="86">
        <f t="shared" si="2"/>
        <v>122</v>
      </c>
      <c r="G14" s="86">
        <f t="shared" si="2"/>
        <v>29</v>
      </c>
      <c r="H14" s="86">
        <f t="shared" si="2"/>
        <v>7</v>
      </c>
      <c r="I14" s="86"/>
    </row>
    <row r="15" spans="2:9" x14ac:dyDescent="0.15">
      <c r="B15" s="89" t="s">
        <v>387</v>
      </c>
      <c r="C15" s="157">
        <f>SUM(C14:H14)</f>
        <v>579</v>
      </c>
      <c r="D15" s="157"/>
      <c r="E15" s="157"/>
      <c r="F15" s="157"/>
      <c r="G15" s="157"/>
      <c r="H15" s="157"/>
      <c r="I15" s="157"/>
    </row>
  </sheetData>
  <mergeCells count="2">
    <mergeCell ref="C15:I15"/>
    <mergeCell ref="B2:H3"/>
  </mergeCells>
  <phoneticPr fontId="6" type="noConversion"/>
  <pageMargins left="0.7" right="0.7" top="0.75" bottom="0.75" header="0.3" footer="0.3"/>
  <pageSetup paperSize="9" orientation="portrait" verticalDpi="300" r:id="rId1"/>
  <ignoredErrors>
    <ignoredError sqref="C5 E5:H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W38"/>
  <sheetViews>
    <sheetView zoomScale="85" zoomScaleNormal="85" workbookViewId="0">
      <pane xSplit="1" ySplit="2" topLeftCell="B3" activePane="bottomRight" state="frozen"/>
      <selection activeCell="B67" sqref="B67"/>
      <selection pane="topRight" activeCell="B67" sqref="B67"/>
      <selection pane="bottomLeft" activeCell="B67" sqref="B67"/>
      <selection pane="bottomRight" activeCell="B67" sqref="B67"/>
    </sheetView>
  </sheetViews>
  <sheetFormatPr defaultRowHeight="74.25" customHeight="1" x14ac:dyDescent="0.15"/>
  <cols>
    <col min="1" max="1" width="7.125" customWidth="1"/>
    <col min="2" max="2" width="19.125" style="16" customWidth="1"/>
    <col min="3" max="3" width="28.625" style="16" customWidth="1"/>
    <col min="4" max="4" width="12.25" style="16" bestFit="1" customWidth="1"/>
    <col min="5" max="5" width="15.625" style="16" customWidth="1"/>
    <col min="6" max="6" width="27.875" style="16" customWidth="1"/>
    <col min="7" max="7" width="27.375" style="16" customWidth="1"/>
    <col min="8" max="8" width="35.875" style="132" customWidth="1"/>
    <col min="9" max="9" width="33.875" style="132" customWidth="1"/>
    <col min="10" max="10" width="9.5" style="16" bestFit="1" customWidth="1"/>
    <col min="11" max="11" width="8.5" style="16" bestFit="1" customWidth="1"/>
    <col min="12" max="12" width="11.25" style="16"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32.25" customHeight="1" thickBot="1" x14ac:dyDescent="0.2">
      <c r="A1" s="10"/>
      <c r="B1" s="33"/>
      <c r="C1" s="33"/>
      <c r="D1" s="33"/>
      <c r="E1" s="33"/>
      <c r="F1" s="31" t="s">
        <v>53</v>
      </c>
      <c r="G1" s="33"/>
      <c r="H1" s="130"/>
      <c r="I1" s="130"/>
      <c r="J1" s="33"/>
      <c r="K1" s="33"/>
      <c r="L1" s="42"/>
      <c r="M1" s="6"/>
      <c r="N1" s="7"/>
      <c r="O1" s="7"/>
      <c r="P1" s="8" t="s">
        <v>52</v>
      </c>
      <c r="Q1" s="7"/>
      <c r="R1" s="7"/>
      <c r="S1" s="7"/>
      <c r="T1" s="7"/>
      <c r="U1" s="7"/>
      <c r="V1" s="7"/>
      <c r="W1" s="9"/>
    </row>
    <row r="2" spans="1:23" ht="40.5" customHeight="1" x14ac:dyDescent="0.15">
      <c r="A2" s="13" t="s">
        <v>0</v>
      </c>
      <c r="B2" s="14" t="s">
        <v>48</v>
      </c>
      <c r="C2" s="14" t="s">
        <v>42</v>
      </c>
      <c r="D2" s="14" t="s">
        <v>1</v>
      </c>
      <c r="E2" s="14" t="s">
        <v>18</v>
      </c>
      <c r="F2" s="14" t="s">
        <v>49</v>
      </c>
      <c r="G2" s="14" t="s">
        <v>50</v>
      </c>
      <c r="H2" s="121" t="s">
        <v>2</v>
      </c>
      <c r="I2" s="153" t="s">
        <v>62</v>
      </c>
      <c r="J2" s="14" t="s">
        <v>3</v>
      </c>
      <c r="K2" s="14" t="s">
        <v>55</v>
      </c>
      <c r="L2" s="14" t="s">
        <v>4</v>
      </c>
      <c r="M2" s="13" t="s">
        <v>5</v>
      </c>
      <c r="N2" s="13" t="s">
        <v>6</v>
      </c>
      <c r="O2" s="13" t="s">
        <v>7</v>
      </c>
      <c r="P2" s="13" t="s">
        <v>8</v>
      </c>
      <c r="Q2" s="13" t="s">
        <v>9</v>
      </c>
      <c r="R2" s="13" t="s">
        <v>10</v>
      </c>
      <c r="S2" s="13" t="s">
        <v>58</v>
      </c>
      <c r="T2" s="13" t="s">
        <v>19</v>
      </c>
      <c r="U2" s="13" t="s">
        <v>11</v>
      </c>
      <c r="V2" s="13" t="s">
        <v>12</v>
      </c>
      <c r="W2" s="13" t="s">
        <v>13</v>
      </c>
    </row>
    <row r="3" spans="1:23" ht="74.25" customHeight="1" x14ac:dyDescent="0.15">
      <c r="A3" s="3" t="s">
        <v>2308</v>
      </c>
      <c r="B3" s="35" t="s">
        <v>2309</v>
      </c>
      <c r="C3" s="4" t="s">
        <v>2310</v>
      </c>
      <c r="D3" s="4" t="s">
        <v>2311</v>
      </c>
      <c r="E3" s="4" t="s">
        <v>2312</v>
      </c>
      <c r="F3" s="4" t="s">
        <v>2313</v>
      </c>
      <c r="G3" s="4" t="s">
        <v>2314</v>
      </c>
      <c r="H3" s="131" t="s">
        <v>2315</v>
      </c>
      <c r="I3" s="133"/>
      <c r="J3" s="4" t="s">
        <v>43</v>
      </c>
      <c r="K3" s="4"/>
      <c r="L3" s="4" t="s">
        <v>15</v>
      </c>
      <c r="M3" s="3"/>
      <c r="N3" s="3"/>
      <c r="O3" s="3"/>
      <c r="P3" s="3"/>
      <c r="Q3" s="3"/>
      <c r="R3" s="3"/>
      <c r="S3" s="3"/>
      <c r="T3" s="5"/>
      <c r="U3" s="3"/>
      <c r="V3" s="3"/>
      <c r="W3" s="4"/>
    </row>
    <row r="4" spans="1:23" ht="74.25" customHeight="1" x14ac:dyDescent="0.15">
      <c r="A4" s="3" t="s">
        <v>1236</v>
      </c>
      <c r="B4" s="35" t="s">
        <v>2309</v>
      </c>
      <c r="C4" s="4" t="s">
        <v>2310</v>
      </c>
      <c r="D4" s="4" t="s">
        <v>2311</v>
      </c>
      <c r="E4" s="4" t="s">
        <v>2312</v>
      </c>
      <c r="F4" s="4" t="s">
        <v>2316</v>
      </c>
      <c r="G4" s="4" t="s">
        <v>2318</v>
      </c>
      <c r="H4" s="131" t="s">
        <v>2320</v>
      </c>
      <c r="I4" s="133"/>
      <c r="J4" s="4" t="s">
        <v>43</v>
      </c>
      <c r="K4" s="4"/>
      <c r="L4" s="4" t="s">
        <v>15</v>
      </c>
      <c r="M4" s="3"/>
      <c r="N4" s="3"/>
      <c r="O4" s="3"/>
      <c r="P4" s="3"/>
      <c r="Q4" s="3"/>
      <c r="R4" s="3"/>
      <c r="S4" s="3"/>
      <c r="T4" s="5"/>
      <c r="U4" s="3"/>
      <c r="V4" s="3"/>
      <c r="W4" s="4"/>
    </row>
    <row r="5" spans="1:23" ht="74.25" customHeight="1" x14ac:dyDescent="0.15">
      <c r="A5" s="3" t="s">
        <v>190</v>
      </c>
      <c r="B5" s="35" t="s">
        <v>2309</v>
      </c>
      <c r="C5" s="4" t="s">
        <v>2310</v>
      </c>
      <c r="D5" s="4" t="s">
        <v>2311</v>
      </c>
      <c r="E5" s="4" t="s">
        <v>2312</v>
      </c>
      <c r="F5" s="4" t="s">
        <v>2317</v>
      </c>
      <c r="G5" s="4" t="s">
        <v>2319</v>
      </c>
      <c r="H5" s="131" t="s">
        <v>2321</v>
      </c>
      <c r="I5" s="133"/>
      <c r="J5" s="4" t="s">
        <v>43</v>
      </c>
      <c r="K5" s="4"/>
      <c r="L5" s="4" t="s">
        <v>15</v>
      </c>
      <c r="M5" s="3"/>
      <c r="N5" s="3"/>
      <c r="O5" s="3"/>
      <c r="P5" s="3"/>
      <c r="Q5" s="3"/>
      <c r="R5" s="3"/>
      <c r="S5" s="3"/>
      <c r="T5" s="5"/>
      <c r="U5" s="3"/>
      <c r="V5" s="3"/>
      <c r="W5" s="4"/>
    </row>
    <row r="6" spans="1:23" ht="74.25" customHeight="1" x14ac:dyDescent="0.15">
      <c r="A6" s="3" t="s">
        <v>191</v>
      </c>
      <c r="B6" s="35" t="s">
        <v>2309</v>
      </c>
      <c r="C6" s="4" t="s">
        <v>2310</v>
      </c>
      <c r="D6" s="4" t="s">
        <v>378</v>
      </c>
      <c r="E6" s="4" t="s">
        <v>216</v>
      </c>
      <c r="F6" s="4" t="s">
        <v>2322</v>
      </c>
      <c r="G6" s="4" t="s">
        <v>2323</v>
      </c>
      <c r="H6" s="131" t="s">
        <v>2326</v>
      </c>
      <c r="I6" s="131"/>
      <c r="J6" s="4" t="s">
        <v>43</v>
      </c>
      <c r="K6" s="4"/>
      <c r="L6" s="4" t="s">
        <v>15</v>
      </c>
      <c r="M6" s="3"/>
      <c r="N6" s="3"/>
      <c r="O6" s="3"/>
      <c r="P6" s="3"/>
      <c r="Q6" s="3"/>
      <c r="R6" s="3"/>
      <c r="S6" s="3"/>
      <c r="T6" s="5"/>
      <c r="U6" s="3"/>
      <c r="V6" s="3"/>
      <c r="W6" s="3"/>
    </row>
    <row r="7" spans="1:23" ht="74.25" customHeight="1" x14ac:dyDescent="0.15">
      <c r="A7" s="3" t="s">
        <v>192</v>
      </c>
      <c r="B7" s="35" t="s">
        <v>2309</v>
      </c>
      <c r="C7" s="4" t="s">
        <v>2310</v>
      </c>
      <c r="D7" s="4" t="s">
        <v>378</v>
      </c>
      <c r="E7" s="4" t="s">
        <v>216</v>
      </c>
      <c r="F7" s="4" t="s">
        <v>2324</v>
      </c>
      <c r="G7" s="4" t="s">
        <v>2325</v>
      </c>
      <c r="H7" s="131" t="s">
        <v>2326</v>
      </c>
      <c r="I7" s="131"/>
      <c r="J7" s="4" t="s">
        <v>43</v>
      </c>
      <c r="K7" s="4"/>
      <c r="L7" s="4" t="s">
        <v>15</v>
      </c>
      <c r="M7" s="3"/>
      <c r="N7" s="3"/>
      <c r="O7" s="3"/>
      <c r="P7" s="3"/>
      <c r="Q7" s="3"/>
      <c r="R7" s="3"/>
      <c r="S7" s="3"/>
      <c r="T7" s="5"/>
      <c r="U7" s="3"/>
      <c r="V7" s="3"/>
      <c r="W7" s="3"/>
    </row>
    <row r="8" spans="1:23" ht="74.25" customHeight="1" x14ac:dyDescent="0.15">
      <c r="A8" s="3" t="s">
        <v>193</v>
      </c>
      <c r="B8" s="35" t="s">
        <v>2309</v>
      </c>
      <c r="C8" s="4" t="s">
        <v>2310</v>
      </c>
      <c r="D8" s="4" t="s">
        <v>378</v>
      </c>
      <c r="E8" s="4" t="s">
        <v>216</v>
      </c>
      <c r="F8" s="4" t="s">
        <v>2328</v>
      </c>
      <c r="G8" s="4" t="s">
        <v>2330</v>
      </c>
      <c r="H8" s="131" t="s">
        <v>2329</v>
      </c>
      <c r="I8" s="131"/>
      <c r="J8" s="4" t="s">
        <v>43</v>
      </c>
      <c r="K8" s="4"/>
      <c r="L8" s="4" t="s">
        <v>15</v>
      </c>
      <c r="M8" s="3"/>
      <c r="N8" s="3"/>
      <c r="O8" s="3"/>
      <c r="P8" s="3"/>
      <c r="Q8" s="3"/>
      <c r="R8" s="3"/>
      <c r="S8" s="3"/>
      <c r="T8" s="5"/>
      <c r="U8" s="3"/>
      <c r="V8" s="3"/>
      <c r="W8" s="3"/>
    </row>
    <row r="9" spans="1:23" ht="74.25" customHeight="1" x14ac:dyDescent="0.15">
      <c r="A9" s="3" t="s">
        <v>194</v>
      </c>
      <c r="B9" s="35" t="s">
        <v>2309</v>
      </c>
      <c r="C9" s="4" t="s">
        <v>2310</v>
      </c>
      <c r="D9" s="4" t="s">
        <v>378</v>
      </c>
      <c r="E9" s="4" t="s">
        <v>216</v>
      </c>
      <c r="F9" s="4" t="s">
        <v>2331</v>
      </c>
      <c r="G9" s="4" t="s">
        <v>2327</v>
      </c>
      <c r="H9" s="131" t="s">
        <v>2332</v>
      </c>
      <c r="I9" s="131"/>
      <c r="J9" s="4" t="s">
        <v>43</v>
      </c>
      <c r="K9" s="4"/>
      <c r="L9" s="4" t="s">
        <v>15</v>
      </c>
      <c r="M9" s="3"/>
      <c r="N9" s="3"/>
      <c r="O9" s="3"/>
      <c r="P9" s="3"/>
      <c r="Q9" s="3"/>
      <c r="R9" s="3"/>
      <c r="S9" s="3"/>
      <c r="T9" s="5"/>
      <c r="U9" s="3"/>
      <c r="V9" s="3"/>
      <c r="W9" s="3"/>
    </row>
    <row r="10" spans="1:23" ht="74.25" customHeight="1" x14ac:dyDescent="0.15">
      <c r="A10" s="3" t="s">
        <v>195</v>
      </c>
      <c r="B10" s="35" t="s">
        <v>2309</v>
      </c>
      <c r="C10" s="4" t="s">
        <v>2310</v>
      </c>
      <c r="D10" s="4" t="s">
        <v>378</v>
      </c>
      <c r="E10" s="4" t="s">
        <v>216</v>
      </c>
      <c r="F10" s="4" t="s">
        <v>2336</v>
      </c>
      <c r="G10" s="4" t="s">
        <v>2333</v>
      </c>
      <c r="H10" s="131" t="s">
        <v>2334</v>
      </c>
      <c r="I10" s="131"/>
      <c r="J10" s="4" t="s">
        <v>43</v>
      </c>
      <c r="K10" s="4"/>
      <c r="L10" s="4" t="s">
        <v>15</v>
      </c>
      <c r="M10" s="3"/>
      <c r="N10" s="3"/>
      <c r="O10" s="3"/>
      <c r="P10" s="3"/>
      <c r="Q10" s="3"/>
      <c r="R10" s="3"/>
      <c r="S10" s="3"/>
      <c r="T10" s="5"/>
      <c r="U10" s="3"/>
      <c r="V10" s="3"/>
      <c r="W10" s="3"/>
    </row>
    <row r="11" spans="1:23" ht="74.25" customHeight="1" x14ac:dyDescent="0.15">
      <c r="A11" s="3" t="s">
        <v>196</v>
      </c>
      <c r="B11" s="35" t="s">
        <v>2309</v>
      </c>
      <c r="C11" s="4" t="s">
        <v>2310</v>
      </c>
      <c r="D11" s="4" t="s">
        <v>378</v>
      </c>
      <c r="E11" s="4" t="s">
        <v>216</v>
      </c>
      <c r="F11" s="4" t="s">
        <v>2363</v>
      </c>
      <c r="G11" s="4" t="s">
        <v>2335</v>
      </c>
      <c r="H11" s="131" t="s">
        <v>2364</v>
      </c>
      <c r="I11" s="131"/>
      <c r="J11" s="4" t="s">
        <v>43</v>
      </c>
      <c r="K11" s="4"/>
      <c r="L11" s="4" t="s">
        <v>15</v>
      </c>
      <c r="M11" s="3"/>
      <c r="N11" s="3"/>
      <c r="O11" s="3"/>
      <c r="P11" s="3"/>
      <c r="Q11" s="3"/>
      <c r="R11" s="3"/>
      <c r="S11" s="3"/>
      <c r="T11" s="5"/>
      <c r="U11" s="3"/>
      <c r="V11" s="3"/>
      <c r="W11" s="3"/>
    </row>
    <row r="12" spans="1:23" ht="74.25" customHeight="1" x14ac:dyDescent="0.15">
      <c r="A12" s="3" t="s">
        <v>197</v>
      </c>
      <c r="B12" s="35" t="s">
        <v>2309</v>
      </c>
      <c r="C12" s="4" t="s">
        <v>2310</v>
      </c>
      <c r="D12" s="4" t="s">
        <v>378</v>
      </c>
      <c r="E12" s="4" t="s">
        <v>216</v>
      </c>
      <c r="F12" s="4" t="s">
        <v>2337</v>
      </c>
      <c r="G12" s="4" t="s">
        <v>2338</v>
      </c>
      <c r="H12" s="131" t="s">
        <v>2339</v>
      </c>
      <c r="I12" s="131"/>
      <c r="J12" s="4" t="s">
        <v>43</v>
      </c>
      <c r="K12" s="4"/>
      <c r="L12" s="4" t="s">
        <v>15</v>
      </c>
      <c r="M12" s="3"/>
      <c r="N12" s="3"/>
      <c r="O12" s="3"/>
      <c r="P12" s="3"/>
      <c r="Q12" s="3"/>
      <c r="R12" s="3"/>
      <c r="S12" s="3"/>
      <c r="T12" s="5"/>
      <c r="U12" s="3"/>
      <c r="V12" s="3"/>
      <c r="W12" s="3"/>
    </row>
    <row r="13" spans="1:23" ht="74.25" customHeight="1" x14ac:dyDescent="0.15">
      <c r="A13" s="3" t="s">
        <v>198</v>
      </c>
      <c r="B13" s="35" t="s">
        <v>2309</v>
      </c>
      <c r="C13" s="4" t="s">
        <v>2310</v>
      </c>
      <c r="D13" s="4" t="s">
        <v>378</v>
      </c>
      <c r="E13" s="4" t="s">
        <v>216</v>
      </c>
      <c r="F13" s="4" t="s">
        <v>2340</v>
      </c>
      <c r="G13" s="4" t="s">
        <v>2341</v>
      </c>
      <c r="H13" s="131"/>
      <c r="I13" s="131"/>
      <c r="J13" s="4" t="s">
        <v>43</v>
      </c>
      <c r="K13" s="4"/>
      <c r="L13" s="4" t="s">
        <v>15</v>
      </c>
      <c r="M13" s="3"/>
      <c r="N13" s="3"/>
      <c r="O13" s="3"/>
      <c r="P13" s="3"/>
      <c r="Q13" s="3"/>
      <c r="R13" s="3"/>
      <c r="S13" s="3"/>
      <c r="T13" s="5"/>
      <c r="U13" s="3"/>
      <c r="V13" s="3"/>
      <c r="W13" s="3"/>
    </row>
    <row r="14" spans="1:23" ht="74.25" customHeight="1" x14ac:dyDescent="0.15">
      <c r="A14" s="3" t="s">
        <v>358</v>
      </c>
      <c r="B14" s="35" t="s">
        <v>2309</v>
      </c>
      <c r="C14" s="4" t="s">
        <v>2310</v>
      </c>
      <c r="D14" s="4" t="s">
        <v>378</v>
      </c>
      <c r="E14" s="4" t="s">
        <v>216</v>
      </c>
      <c r="F14" s="4" t="s">
        <v>2342</v>
      </c>
      <c r="G14" s="4" t="s">
        <v>2343</v>
      </c>
      <c r="H14" s="131" t="s">
        <v>2344</v>
      </c>
      <c r="I14" s="131" t="s">
        <v>2345</v>
      </c>
      <c r="J14" s="4" t="s">
        <v>43</v>
      </c>
      <c r="K14" s="4"/>
      <c r="L14" s="4" t="s">
        <v>15</v>
      </c>
      <c r="M14" s="3"/>
      <c r="N14" s="3"/>
      <c r="O14" s="3"/>
      <c r="P14" s="3"/>
      <c r="Q14" s="3"/>
      <c r="R14" s="3"/>
      <c r="S14" s="3"/>
      <c r="T14" s="5"/>
      <c r="U14" s="3"/>
      <c r="V14" s="3"/>
      <c r="W14" s="3"/>
    </row>
    <row r="15" spans="1:23" ht="74.25" customHeight="1" x14ac:dyDescent="0.15">
      <c r="A15" s="3" t="s">
        <v>201</v>
      </c>
      <c r="B15" s="35" t="s">
        <v>2309</v>
      </c>
      <c r="C15" s="4" t="s">
        <v>2310</v>
      </c>
      <c r="D15" s="4" t="s">
        <v>378</v>
      </c>
      <c r="E15" s="4" t="s">
        <v>216</v>
      </c>
      <c r="F15" s="4" t="s">
        <v>2346</v>
      </c>
      <c r="G15" s="4" t="s">
        <v>2347</v>
      </c>
      <c r="H15" s="131" t="s">
        <v>2365</v>
      </c>
      <c r="I15" s="131"/>
      <c r="J15" s="4" t="s">
        <v>44</v>
      </c>
      <c r="K15" s="4"/>
      <c r="L15" s="4" t="s">
        <v>15</v>
      </c>
      <c r="M15" s="3"/>
      <c r="N15" s="3"/>
      <c r="O15" s="3"/>
      <c r="P15" s="3"/>
      <c r="Q15" s="3"/>
      <c r="R15" s="3"/>
      <c r="S15" s="3"/>
      <c r="T15" s="5"/>
      <c r="U15" s="3"/>
      <c r="V15" s="3"/>
      <c r="W15" s="3"/>
    </row>
    <row r="16" spans="1:23" ht="74.25" customHeight="1" x14ac:dyDescent="0.15">
      <c r="A16" s="3" t="s">
        <v>204</v>
      </c>
      <c r="B16" s="35" t="s">
        <v>2309</v>
      </c>
      <c r="C16" s="4" t="s">
        <v>2310</v>
      </c>
      <c r="D16" s="4" t="s">
        <v>378</v>
      </c>
      <c r="E16" s="4" t="s">
        <v>216</v>
      </c>
      <c r="F16" s="4" t="s">
        <v>2362</v>
      </c>
      <c r="G16" s="4" t="s">
        <v>2350</v>
      </c>
      <c r="H16" s="131" t="s">
        <v>2351</v>
      </c>
      <c r="I16" s="131"/>
      <c r="J16" s="4" t="s">
        <v>44</v>
      </c>
      <c r="K16" s="4"/>
      <c r="L16" s="4" t="s">
        <v>15</v>
      </c>
      <c r="M16" s="3"/>
      <c r="N16" s="3"/>
      <c r="O16" s="3"/>
      <c r="P16" s="3"/>
      <c r="Q16" s="3"/>
      <c r="R16" s="3"/>
      <c r="S16" s="3"/>
      <c r="T16" s="5"/>
      <c r="U16" s="3"/>
      <c r="V16" s="3"/>
      <c r="W16" s="3"/>
    </row>
    <row r="17" spans="1:23" ht="74.25" customHeight="1" x14ac:dyDescent="0.15">
      <c r="A17" s="3" t="s">
        <v>209</v>
      </c>
      <c r="B17" s="35" t="s">
        <v>2309</v>
      </c>
      <c r="C17" s="4" t="s">
        <v>2310</v>
      </c>
      <c r="D17" s="4" t="s">
        <v>378</v>
      </c>
      <c r="E17" s="4" t="s">
        <v>216</v>
      </c>
      <c r="F17" s="4" t="s">
        <v>2352</v>
      </c>
      <c r="G17" s="4" t="s">
        <v>2356</v>
      </c>
      <c r="H17" s="131" t="s">
        <v>2353</v>
      </c>
      <c r="I17" s="131" t="s">
        <v>2354</v>
      </c>
      <c r="J17" s="4" t="s">
        <v>44</v>
      </c>
      <c r="K17" s="4"/>
      <c r="L17" s="4" t="s">
        <v>15</v>
      </c>
      <c r="M17" s="3"/>
      <c r="N17" s="3"/>
      <c r="O17" s="3"/>
      <c r="P17" s="3"/>
      <c r="Q17" s="3"/>
      <c r="R17" s="3"/>
      <c r="S17" s="3"/>
      <c r="T17" s="5"/>
      <c r="U17" s="3"/>
      <c r="V17" s="3"/>
      <c r="W17" s="3"/>
    </row>
    <row r="18" spans="1:23" ht="74.25" customHeight="1" x14ac:dyDescent="0.15">
      <c r="A18" s="3" t="s">
        <v>210</v>
      </c>
      <c r="B18" s="35" t="s">
        <v>2309</v>
      </c>
      <c r="C18" s="4" t="s">
        <v>2310</v>
      </c>
      <c r="D18" s="4" t="s">
        <v>378</v>
      </c>
      <c r="E18" s="4" t="s">
        <v>216</v>
      </c>
      <c r="F18" s="4" t="s">
        <v>2355</v>
      </c>
      <c r="G18" s="4" t="s">
        <v>2357</v>
      </c>
      <c r="H18" s="131" t="s">
        <v>2358</v>
      </c>
      <c r="I18" s="131" t="s">
        <v>2354</v>
      </c>
      <c r="J18" s="4" t="s">
        <v>44</v>
      </c>
      <c r="K18" s="4"/>
      <c r="L18" s="4" t="s">
        <v>15</v>
      </c>
      <c r="M18" s="3"/>
      <c r="N18" s="3"/>
      <c r="O18" s="3"/>
      <c r="P18" s="3"/>
      <c r="Q18" s="3"/>
      <c r="R18" s="3"/>
      <c r="S18" s="3"/>
      <c r="T18" s="5"/>
      <c r="U18" s="3"/>
      <c r="V18" s="3"/>
      <c r="W18" s="3"/>
    </row>
    <row r="19" spans="1:23" ht="74.25" customHeight="1" x14ac:dyDescent="0.15">
      <c r="A19" s="3" t="s">
        <v>219</v>
      </c>
      <c r="B19" s="35" t="s">
        <v>2309</v>
      </c>
      <c r="C19" s="4" t="s">
        <v>2310</v>
      </c>
      <c r="D19" s="4" t="s">
        <v>378</v>
      </c>
      <c r="E19" s="4" t="s">
        <v>216</v>
      </c>
      <c r="F19" s="4" t="s">
        <v>2359</v>
      </c>
      <c r="G19" s="4" t="s">
        <v>2360</v>
      </c>
      <c r="H19" s="131" t="s">
        <v>2361</v>
      </c>
      <c r="I19" s="131"/>
      <c r="J19" s="4" t="s">
        <v>45</v>
      </c>
      <c r="K19" s="4"/>
      <c r="L19" s="4" t="s">
        <v>15</v>
      </c>
      <c r="M19" s="3"/>
      <c r="N19" s="3"/>
      <c r="O19" s="3"/>
      <c r="P19" s="3"/>
      <c r="Q19" s="3"/>
      <c r="R19" s="3"/>
      <c r="S19" s="3"/>
      <c r="T19" s="5"/>
      <c r="U19" s="3"/>
      <c r="V19" s="3"/>
      <c r="W19" s="3"/>
    </row>
    <row r="20" spans="1:23" ht="74.25" customHeight="1" x14ac:dyDescent="0.15">
      <c r="A20" s="3" t="s">
        <v>221</v>
      </c>
      <c r="B20" s="35" t="s">
        <v>2309</v>
      </c>
      <c r="C20" s="4" t="s">
        <v>2310</v>
      </c>
      <c r="D20" s="4" t="s">
        <v>378</v>
      </c>
      <c r="E20" s="4" t="s">
        <v>216</v>
      </c>
      <c r="F20" s="4" t="s">
        <v>2366</v>
      </c>
      <c r="G20" s="4" t="s">
        <v>2367</v>
      </c>
      <c r="H20" s="131"/>
      <c r="I20" s="131"/>
      <c r="J20" s="4" t="s">
        <v>45</v>
      </c>
      <c r="K20" s="4"/>
      <c r="L20" s="4" t="s">
        <v>15</v>
      </c>
      <c r="M20" s="3"/>
      <c r="N20" s="3"/>
      <c r="O20" s="3"/>
      <c r="P20" s="3"/>
      <c r="Q20" s="3"/>
      <c r="R20" s="3"/>
      <c r="S20" s="3"/>
      <c r="T20" s="5"/>
      <c r="U20" s="3"/>
      <c r="V20" s="3"/>
      <c r="W20" s="3"/>
    </row>
    <row r="21" spans="1:23" ht="74.25" customHeight="1" x14ac:dyDescent="0.15">
      <c r="A21" s="3" t="s">
        <v>226</v>
      </c>
      <c r="B21" s="35" t="s">
        <v>2309</v>
      </c>
      <c r="C21" s="4" t="s">
        <v>2310</v>
      </c>
      <c r="D21" s="4" t="s">
        <v>378</v>
      </c>
      <c r="E21" s="4" t="s">
        <v>216</v>
      </c>
      <c r="F21" s="4" t="s">
        <v>2368</v>
      </c>
      <c r="G21" s="4" t="s">
        <v>2369</v>
      </c>
      <c r="H21" s="131"/>
      <c r="I21" s="131"/>
      <c r="J21" s="4" t="s">
        <v>45</v>
      </c>
      <c r="K21" s="4"/>
      <c r="L21" s="4" t="s">
        <v>15</v>
      </c>
      <c r="M21" s="3"/>
      <c r="N21" s="3"/>
      <c r="O21" s="3"/>
      <c r="P21" s="3"/>
      <c r="Q21" s="3"/>
      <c r="R21" s="3"/>
      <c r="S21" s="3"/>
      <c r="T21" s="5"/>
      <c r="U21" s="3"/>
      <c r="V21" s="3"/>
      <c r="W21" s="3"/>
    </row>
    <row r="22" spans="1:23" ht="74.25" customHeight="1" x14ac:dyDescent="0.15">
      <c r="A22" s="3" t="s">
        <v>230</v>
      </c>
      <c r="B22" s="35" t="s">
        <v>2309</v>
      </c>
      <c r="C22" s="4" t="s">
        <v>2310</v>
      </c>
      <c r="D22" s="4" t="s">
        <v>378</v>
      </c>
      <c r="E22" s="4" t="s">
        <v>216</v>
      </c>
      <c r="F22" s="4" t="s">
        <v>2370</v>
      </c>
      <c r="G22" s="4" t="s">
        <v>2371</v>
      </c>
      <c r="H22" s="131" t="s">
        <v>2372</v>
      </c>
      <c r="I22" s="131"/>
      <c r="J22" s="4" t="s">
        <v>43</v>
      </c>
      <c r="K22" s="4"/>
      <c r="L22" s="4" t="s">
        <v>15</v>
      </c>
      <c r="M22" s="3"/>
      <c r="N22" s="3"/>
      <c r="O22" s="3"/>
      <c r="P22" s="3"/>
      <c r="Q22" s="3"/>
      <c r="R22" s="3"/>
      <c r="S22" s="3"/>
      <c r="T22" s="5"/>
      <c r="U22" s="3"/>
      <c r="V22" s="3"/>
      <c r="W22" s="3"/>
    </row>
    <row r="23" spans="1:23" ht="74.25" customHeight="1" x14ac:dyDescent="0.15">
      <c r="A23" s="3" t="s">
        <v>233</v>
      </c>
      <c r="B23" s="35" t="s">
        <v>2309</v>
      </c>
      <c r="C23" s="4" t="s">
        <v>2310</v>
      </c>
      <c r="D23" s="4" t="s">
        <v>378</v>
      </c>
      <c r="E23" s="4" t="s">
        <v>216</v>
      </c>
      <c r="F23" s="4" t="s">
        <v>2373</v>
      </c>
      <c r="G23" s="4" t="s">
        <v>2374</v>
      </c>
      <c r="H23" s="131" t="s">
        <v>2375</v>
      </c>
      <c r="I23" s="131"/>
      <c r="J23" s="4" t="s">
        <v>43</v>
      </c>
      <c r="K23" s="4"/>
      <c r="L23" s="4" t="s">
        <v>15</v>
      </c>
      <c r="M23" s="3"/>
      <c r="N23" s="3"/>
      <c r="O23" s="3"/>
      <c r="P23" s="3"/>
      <c r="Q23" s="3"/>
      <c r="R23" s="3"/>
      <c r="S23" s="3"/>
      <c r="T23" s="5"/>
      <c r="U23" s="3"/>
      <c r="V23" s="3"/>
      <c r="W23" s="3"/>
    </row>
    <row r="24" spans="1:23" ht="74.25" customHeight="1" x14ac:dyDescent="0.15">
      <c r="A24" s="3"/>
      <c r="B24" s="4"/>
      <c r="C24" s="4"/>
      <c r="D24" s="4"/>
      <c r="E24" s="4"/>
      <c r="F24" s="4"/>
      <c r="G24" s="4"/>
      <c r="H24" s="131"/>
      <c r="I24" s="131"/>
      <c r="J24" s="4"/>
      <c r="K24" s="4"/>
      <c r="L24" s="4"/>
      <c r="M24" s="3"/>
      <c r="N24" s="3"/>
      <c r="O24" s="3"/>
      <c r="P24" s="3"/>
      <c r="Q24" s="3"/>
      <c r="R24" s="3"/>
      <c r="S24" s="3"/>
      <c r="T24" s="5"/>
      <c r="U24" s="3"/>
      <c r="V24" s="3"/>
      <c r="W24" s="3"/>
    </row>
    <row r="25" spans="1:23" ht="74.25" customHeight="1" x14ac:dyDescent="0.15">
      <c r="A25" s="3"/>
      <c r="B25" s="4"/>
      <c r="C25" s="4"/>
      <c r="D25" s="4"/>
      <c r="E25" s="4"/>
      <c r="F25" s="4"/>
      <c r="G25" s="4"/>
      <c r="H25" s="131"/>
      <c r="I25" s="131"/>
      <c r="J25" s="4"/>
      <c r="K25" s="4"/>
      <c r="L25" s="4"/>
      <c r="M25" s="3"/>
      <c r="N25" s="3"/>
      <c r="O25" s="3"/>
      <c r="P25" s="3"/>
      <c r="Q25" s="3"/>
      <c r="R25" s="3"/>
      <c r="S25" s="3"/>
      <c r="T25" s="5"/>
      <c r="U25" s="3"/>
      <c r="V25" s="3"/>
      <c r="W25" s="3"/>
    </row>
    <row r="26" spans="1:23" ht="74.25" customHeight="1" x14ac:dyDescent="0.15">
      <c r="A26" s="3"/>
      <c r="B26" s="4"/>
      <c r="C26" s="4"/>
      <c r="D26" s="4"/>
      <c r="E26" s="4"/>
      <c r="F26" s="4"/>
      <c r="G26" s="4"/>
      <c r="H26" s="131"/>
      <c r="I26" s="131"/>
      <c r="J26" s="4"/>
      <c r="K26" s="4"/>
      <c r="L26" s="4"/>
      <c r="M26" s="3"/>
      <c r="N26" s="3"/>
      <c r="O26" s="3"/>
      <c r="P26" s="3"/>
      <c r="Q26" s="3"/>
      <c r="R26" s="3"/>
      <c r="S26" s="3"/>
      <c r="T26" s="5"/>
      <c r="U26" s="3"/>
      <c r="V26" s="3"/>
      <c r="W26" s="3"/>
    </row>
    <row r="27" spans="1:23" ht="74.25" customHeight="1" x14ac:dyDescent="0.15">
      <c r="A27" s="3"/>
      <c r="B27" s="4"/>
      <c r="C27" s="4"/>
      <c r="D27" s="4"/>
      <c r="E27" s="4"/>
      <c r="F27" s="4"/>
      <c r="G27" s="4"/>
      <c r="H27" s="131"/>
      <c r="I27" s="131"/>
      <c r="J27" s="4"/>
      <c r="K27" s="4"/>
      <c r="L27" s="4"/>
      <c r="M27" s="3"/>
      <c r="N27" s="3"/>
      <c r="O27" s="3"/>
      <c r="P27" s="3"/>
      <c r="Q27" s="3"/>
      <c r="R27" s="3"/>
      <c r="S27" s="3"/>
      <c r="T27" s="5"/>
      <c r="U27" s="3"/>
      <c r="V27" s="3"/>
      <c r="W27" s="3"/>
    </row>
    <row r="28" spans="1:23" ht="74.25" customHeight="1" x14ac:dyDescent="0.15">
      <c r="A28" s="3"/>
      <c r="B28" s="4"/>
      <c r="C28" s="4"/>
      <c r="D28" s="4"/>
      <c r="E28" s="4"/>
      <c r="F28" s="4"/>
      <c r="G28" s="4"/>
      <c r="H28" s="131"/>
      <c r="I28" s="131"/>
      <c r="J28" s="4"/>
      <c r="K28" s="4"/>
      <c r="L28" s="4"/>
      <c r="M28" s="3"/>
      <c r="N28" s="3"/>
      <c r="O28" s="3"/>
      <c r="P28" s="3"/>
      <c r="Q28" s="3"/>
      <c r="R28" s="3"/>
      <c r="S28" s="3"/>
      <c r="T28" s="5"/>
      <c r="U28" s="3"/>
      <c r="V28" s="3"/>
      <c r="W28" s="3"/>
    </row>
    <row r="29" spans="1:23" ht="74.25" customHeight="1" x14ac:dyDescent="0.15">
      <c r="A29" s="3"/>
      <c r="B29" s="4"/>
      <c r="C29" s="4"/>
      <c r="D29" s="4"/>
      <c r="E29" s="4"/>
      <c r="F29" s="4"/>
      <c r="G29" s="4"/>
      <c r="H29" s="131"/>
      <c r="I29" s="131"/>
      <c r="J29" s="4"/>
      <c r="K29" s="4"/>
      <c r="L29" s="4"/>
      <c r="M29" s="3"/>
      <c r="N29" s="3"/>
      <c r="O29" s="3"/>
      <c r="P29" s="3"/>
      <c r="Q29" s="3"/>
      <c r="R29" s="3"/>
      <c r="S29" s="3"/>
      <c r="T29" s="5"/>
      <c r="U29" s="3"/>
      <c r="V29" s="3"/>
      <c r="W29" s="3"/>
    </row>
    <row r="30" spans="1:23" ht="74.25" customHeight="1" x14ac:dyDescent="0.15">
      <c r="A30" s="3"/>
      <c r="B30" s="4"/>
      <c r="C30" s="4"/>
      <c r="D30" s="4"/>
      <c r="E30" s="4"/>
      <c r="F30" s="4"/>
      <c r="G30" s="4"/>
      <c r="H30" s="131"/>
      <c r="I30" s="131"/>
      <c r="J30" s="4"/>
      <c r="K30" s="4"/>
      <c r="L30" s="4"/>
      <c r="M30" s="3"/>
      <c r="N30" s="3"/>
      <c r="O30" s="3"/>
      <c r="P30" s="3"/>
      <c r="Q30" s="3"/>
      <c r="R30" s="3"/>
      <c r="S30" s="3"/>
      <c r="T30" s="5"/>
      <c r="U30" s="3"/>
      <c r="V30" s="3"/>
      <c r="W30" s="3"/>
    </row>
    <row r="31" spans="1:23" ht="74.25" customHeight="1" x14ac:dyDescent="0.15">
      <c r="A31" s="3"/>
      <c r="B31" s="4"/>
      <c r="C31" s="4"/>
      <c r="D31" s="4"/>
      <c r="E31" s="4"/>
      <c r="F31" s="4"/>
      <c r="G31" s="4"/>
      <c r="H31" s="131"/>
      <c r="I31" s="131"/>
      <c r="J31" s="4"/>
      <c r="K31" s="4"/>
      <c r="L31" s="4"/>
      <c r="M31" s="3"/>
      <c r="N31" s="3"/>
      <c r="O31" s="3"/>
      <c r="P31" s="3"/>
      <c r="Q31" s="3"/>
      <c r="R31" s="3"/>
      <c r="S31" s="3"/>
      <c r="T31" s="5"/>
      <c r="U31" s="3"/>
      <c r="V31" s="3"/>
      <c r="W31" s="3"/>
    </row>
    <row r="32" spans="1:23" ht="74.25" customHeight="1" x14ac:dyDescent="0.15">
      <c r="A32" s="3"/>
      <c r="B32" s="4"/>
      <c r="C32" s="4"/>
      <c r="D32" s="4"/>
      <c r="E32" s="4"/>
      <c r="F32" s="4"/>
      <c r="G32" s="4"/>
      <c r="H32" s="131"/>
      <c r="I32" s="131"/>
      <c r="J32" s="4"/>
      <c r="K32" s="4"/>
      <c r="L32" s="4"/>
      <c r="M32" s="3"/>
      <c r="N32" s="3"/>
      <c r="O32" s="3"/>
      <c r="P32" s="3"/>
      <c r="Q32" s="3"/>
      <c r="R32" s="3"/>
      <c r="S32" s="3"/>
      <c r="T32" s="5"/>
      <c r="U32" s="3"/>
      <c r="V32" s="3"/>
      <c r="W32" s="3"/>
    </row>
    <row r="33" spans="1:23" ht="74.25" customHeight="1" x14ac:dyDescent="0.15">
      <c r="A33" s="3"/>
      <c r="B33" s="4"/>
      <c r="C33" s="4"/>
      <c r="D33" s="4"/>
      <c r="E33" s="4"/>
      <c r="F33" s="4"/>
      <c r="G33" s="4"/>
      <c r="H33" s="131"/>
      <c r="I33" s="131"/>
      <c r="J33" s="4"/>
      <c r="K33" s="4"/>
      <c r="L33" s="4"/>
      <c r="M33" s="3"/>
      <c r="N33" s="3"/>
      <c r="O33" s="3"/>
      <c r="P33" s="3"/>
      <c r="Q33" s="3"/>
      <c r="R33" s="3"/>
      <c r="S33" s="3"/>
      <c r="T33" s="5"/>
      <c r="U33" s="3"/>
      <c r="V33" s="3"/>
      <c r="W33" s="3"/>
    </row>
    <row r="34" spans="1:23" ht="74.25" customHeight="1" x14ac:dyDescent="0.15">
      <c r="A34" s="3"/>
      <c r="B34" s="4"/>
      <c r="C34" s="4"/>
      <c r="D34" s="4"/>
      <c r="E34" s="4"/>
      <c r="F34" s="4"/>
      <c r="G34" s="4"/>
      <c r="H34" s="131"/>
      <c r="I34" s="131"/>
      <c r="J34" s="4"/>
      <c r="K34" s="4"/>
      <c r="L34" s="4"/>
      <c r="M34" s="3"/>
      <c r="N34" s="3"/>
      <c r="O34" s="3"/>
      <c r="P34" s="3"/>
      <c r="Q34" s="3"/>
      <c r="R34" s="3"/>
      <c r="S34" s="3"/>
      <c r="T34" s="5"/>
      <c r="U34" s="3"/>
      <c r="V34" s="3"/>
      <c r="W34" s="3"/>
    </row>
    <row r="35" spans="1:23" ht="74.25" customHeight="1" x14ac:dyDescent="0.15">
      <c r="A35" s="3"/>
      <c r="B35" s="4"/>
      <c r="C35" s="4"/>
      <c r="D35" s="4"/>
      <c r="E35" s="4"/>
      <c r="F35" s="4"/>
      <c r="G35" s="4"/>
      <c r="H35" s="131"/>
      <c r="I35" s="131"/>
      <c r="J35" s="4"/>
      <c r="K35" s="4"/>
      <c r="L35" s="4"/>
      <c r="M35" s="3"/>
      <c r="N35" s="3"/>
      <c r="O35" s="3"/>
      <c r="P35" s="3"/>
      <c r="Q35" s="3"/>
      <c r="R35" s="3"/>
      <c r="S35" s="3"/>
      <c r="T35" s="5"/>
      <c r="U35" s="3"/>
      <c r="V35" s="3"/>
      <c r="W35" s="3"/>
    </row>
    <row r="36" spans="1:23" ht="74.25" customHeight="1" x14ac:dyDescent="0.15">
      <c r="A36" s="3"/>
      <c r="B36" s="4"/>
      <c r="C36" s="4"/>
      <c r="D36" s="4"/>
      <c r="E36" s="4"/>
      <c r="F36" s="4"/>
      <c r="G36" s="4"/>
      <c r="H36" s="131"/>
      <c r="I36" s="131"/>
      <c r="J36" s="4"/>
      <c r="K36" s="4"/>
      <c r="L36" s="4"/>
      <c r="M36" s="3"/>
      <c r="N36" s="3"/>
      <c r="O36" s="3"/>
      <c r="P36" s="3"/>
      <c r="Q36" s="3"/>
      <c r="R36" s="3"/>
      <c r="S36" s="3"/>
      <c r="T36" s="5"/>
      <c r="U36" s="3"/>
      <c r="V36" s="3"/>
      <c r="W36" s="3"/>
    </row>
    <row r="37" spans="1:23" ht="74.25" customHeight="1" x14ac:dyDescent="0.15">
      <c r="A37" s="3"/>
      <c r="B37" s="4"/>
      <c r="C37" s="4"/>
      <c r="D37" s="4"/>
      <c r="E37" s="4"/>
      <c r="F37" s="4"/>
      <c r="G37" s="4"/>
      <c r="H37" s="131"/>
      <c r="I37" s="131"/>
      <c r="J37" s="4"/>
      <c r="K37" s="4"/>
      <c r="L37" s="4"/>
      <c r="M37" s="3"/>
      <c r="N37" s="3"/>
      <c r="O37" s="3"/>
      <c r="P37" s="3"/>
      <c r="Q37" s="3"/>
      <c r="R37" s="3"/>
      <c r="S37" s="3"/>
      <c r="T37" s="5"/>
      <c r="U37" s="3"/>
      <c r="V37" s="3"/>
      <c r="W37" s="3"/>
    </row>
    <row r="38" spans="1:23" ht="74.25" customHeight="1" x14ac:dyDescent="0.15">
      <c r="A38" s="3"/>
      <c r="B38" s="4"/>
      <c r="C38" s="4"/>
      <c r="D38" s="4"/>
      <c r="E38" s="4"/>
      <c r="F38" s="4"/>
      <c r="G38" s="4"/>
      <c r="H38" s="131"/>
      <c r="I38" s="131"/>
      <c r="J38" s="4"/>
      <c r="K38" s="4"/>
      <c r="L38" s="4"/>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W38"/>
  <sheetViews>
    <sheetView zoomScale="85" zoomScaleNormal="85" workbookViewId="0">
      <pane xSplit="1" ySplit="2" topLeftCell="B15" activePane="bottomRight" state="frozen"/>
      <selection activeCell="B67" sqref="B67"/>
      <selection pane="topRight" activeCell="B67" sqref="B67"/>
      <selection pane="bottomLeft" activeCell="B67" sqref="B67"/>
      <selection pane="bottomRight" activeCell="B67" sqref="B67"/>
    </sheetView>
  </sheetViews>
  <sheetFormatPr defaultRowHeight="67.5" customHeight="1" x14ac:dyDescent="0.15"/>
  <cols>
    <col min="1" max="1" width="4.125" bestFit="1" customWidth="1"/>
    <col min="2" max="2" width="19.125" customWidth="1"/>
    <col min="3" max="3" width="28.625" customWidth="1"/>
    <col min="4" max="4" width="12.25" style="16" bestFit="1" customWidth="1"/>
    <col min="5" max="5" width="20" bestFit="1" customWidth="1"/>
    <col min="6" max="6" width="21.875" customWidth="1"/>
    <col min="7" max="7" width="27.375" customWidth="1"/>
    <col min="8" max="8" width="28.25" customWidth="1"/>
    <col min="9" max="9" width="19.375" bestFit="1" customWidth="1"/>
    <col min="10" max="10" width="9.5" bestFit="1" customWidth="1"/>
    <col min="11" max="11" width="8.5" bestFit="1" customWidth="1"/>
    <col min="12" max="12" width="14.875"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31.5" customHeight="1" thickBot="1" x14ac:dyDescent="0.2">
      <c r="A1" s="10"/>
      <c r="B1" s="11"/>
      <c r="C1" s="11"/>
      <c r="D1" s="33"/>
      <c r="E1" s="11"/>
      <c r="F1" s="31" t="s">
        <v>53</v>
      </c>
      <c r="G1" s="33"/>
      <c r="H1" s="33"/>
      <c r="I1" s="11"/>
      <c r="J1" s="11"/>
      <c r="K1" s="11"/>
      <c r="L1" s="12"/>
      <c r="M1" s="6"/>
      <c r="N1" s="7"/>
      <c r="O1" s="7"/>
      <c r="P1" s="8" t="s">
        <v>52</v>
      </c>
      <c r="Q1" s="7"/>
      <c r="R1" s="7"/>
      <c r="S1" s="7"/>
      <c r="T1" s="7"/>
      <c r="U1" s="7"/>
      <c r="V1" s="7"/>
      <c r="W1" s="9"/>
    </row>
    <row r="2" spans="1:23" ht="44.25" customHeight="1" x14ac:dyDescent="0.15">
      <c r="A2" s="13" t="s">
        <v>0</v>
      </c>
      <c r="B2" s="14" t="s">
        <v>48</v>
      </c>
      <c r="C2" s="13" t="s">
        <v>42</v>
      </c>
      <c r="D2" s="14"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67.5" customHeight="1" x14ac:dyDescent="0.15">
      <c r="A3" s="3" t="s">
        <v>2403</v>
      </c>
      <c r="B3" s="35" t="s">
        <v>2404</v>
      </c>
      <c r="C3" s="4" t="s">
        <v>2416</v>
      </c>
      <c r="D3" s="4" t="s">
        <v>2406</v>
      </c>
      <c r="E3" s="3" t="s">
        <v>2407</v>
      </c>
      <c r="F3" s="4" t="s">
        <v>2408</v>
      </c>
      <c r="G3" s="4" t="s">
        <v>2409</v>
      </c>
      <c r="H3" s="30" t="s">
        <v>2410</v>
      </c>
      <c r="I3" s="32"/>
      <c r="J3" s="3" t="s">
        <v>44</v>
      </c>
      <c r="K3" s="3"/>
      <c r="L3" s="3" t="s">
        <v>30</v>
      </c>
      <c r="M3" s="3"/>
      <c r="N3" s="3"/>
      <c r="O3" s="3"/>
      <c r="P3" s="3"/>
      <c r="Q3" s="3"/>
      <c r="R3" s="3"/>
      <c r="S3" s="3"/>
      <c r="T3" s="5"/>
      <c r="U3" s="3"/>
      <c r="V3" s="3"/>
      <c r="W3" s="4"/>
    </row>
    <row r="4" spans="1:23" ht="67.5" customHeight="1" x14ac:dyDescent="0.15">
      <c r="A4" s="3" t="s">
        <v>1236</v>
      </c>
      <c r="B4" s="35" t="s">
        <v>2404</v>
      </c>
      <c r="C4" s="4" t="s">
        <v>2405</v>
      </c>
      <c r="D4" s="4" t="s">
        <v>2406</v>
      </c>
      <c r="E4" s="3" t="s">
        <v>2407</v>
      </c>
      <c r="F4" s="4" t="s">
        <v>2411</v>
      </c>
      <c r="G4" s="4" t="s">
        <v>2412</v>
      </c>
      <c r="H4" s="30" t="s">
        <v>2413</v>
      </c>
      <c r="I4" s="32"/>
      <c r="J4" s="3" t="s">
        <v>44</v>
      </c>
      <c r="K4" s="3"/>
      <c r="L4" s="3" t="s">
        <v>30</v>
      </c>
      <c r="M4" s="3"/>
      <c r="N4" s="3"/>
      <c r="O4" s="3"/>
      <c r="P4" s="3"/>
      <c r="Q4" s="3"/>
      <c r="R4" s="3"/>
      <c r="S4" s="3"/>
      <c r="T4" s="5"/>
      <c r="U4" s="3"/>
      <c r="V4" s="3"/>
      <c r="W4" s="4"/>
    </row>
    <row r="5" spans="1:23" ht="67.5" customHeight="1" x14ac:dyDescent="0.15">
      <c r="A5" s="3" t="s">
        <v>190</v>
      </c>
      <c r="B5" s="35" t="s">
        <v>2404</v>
      </c>
      <c r="C5" s="4" t="s">
        <v>2405</v>
      </c>
      <c r="D5" s="4" t="s">
        <v>2406</v>
      </c>
      <c r="E5" s="3" t="s">
        <v>2407</v>
      </c>
      <c r="F5" s="4" t="s">
        <v>2414</v>
      </c>
      <c r="G5" s="4" t="s">
        <v>2415</v>
      </c>
      <c r="H5" s="30"/>
      <c r="I5" s="32"/>
      <c r="J5" s="3" t="s">
        <v>44</v>
      </c>
      <c r="K5" s="3"/>
      <c r="L5" s="3" t="s">
        <v>30</v>
      </c>
      <c r="M5" s="3"/>
      <c r="N5" s="3"/>
      <c r="O5" s="3"/>
      <c r="P5" s="3"/>
      <c r="Q5" s="3"/>
      <c r="R5" s="3"/>
      <c r="S5" s="3"/>
      <c r="T5" s="5"/>
      <c r="U5" s="3"/>
      <c r="V5" s="3"/>
      <c r="W5" s="4"/>
    </row>
    <row r="6" spans="1:23" ht="67.5" customHeight="1" x14ac:dyDescent="0.15">
      <c r="A6" s="3" t="s">
        <v>191</v>
      </c>
      <c r="B6" s="35" t="s">
        <v>2404</v>
      </c>
      <c r="C6" s="4" t="s">
        <v>2405</v>
      </c>
      <c r="D6" s="4" t="s">
        <v>2406</v>
      </c>
      <c r="E6" s="3" t="s">
        <v>2407</v>
      </c>
      <c r="F6" s="4" t="s">
        <v>2417</v>
      </c>
      <c r="G6" s="4" t="s">
        <v>2418</v>
      </c>
      <c r="H6" s="4"/>
      <c r="I6" s="3"/>
      <c r="J6" s="3" t="s">
        <v>43</v>
      </c>
      <c r="K6" s="3"/>
      <c r="L6" s="3" t="s">
        <v>15</v>
      </c>
      <c r="M6" s="3"/>
      <c r="N6" s="3"/>
      <c r="O6" s="3"/>
      <c r="P6" s="3"/>
      <c r="Q6" s="3"/>
      <c r="R6" s="3"/>
      <c r="S6" s="3"/>
      <c r="T6" s="5"/>
      <c r="U6" s="3"/>
      <c r="V6" s="3"/>
      <c r="W6" s="3"/>
    </row>
    <row r="7" spans="1:23" ht="67.5" customHeight="1" x14ac:dyDescent="0.15">
      <c r="A7" s="3" t="s">
        <v>192</v>
      </c>
      <c r="B7" s="35" t="s">
        <v>2404</v>
      </c>
      <c r="C7" s="4" t="s">
        <v>2405</v>
      </c>
      <c r="D7" s="4" t="s">
        <v>2406</v>
      </c>
      <c r="E7" s="3" t="s">
        <v>2407</v>
      </c>
      <c r="F7" s="4" t="s">
        <v>2419</v>
      </c>
      <c r="G7" s="4" t="s">
        <v>2420</v>
      </c>
      <c r="H7" s="4"/>
      <c r="I7" s="3"/>
      <c r="J7" s="3" t="s">
        <v>43</v>
      </c>
      <c r="K7" s="3"/>
      <c r="L7" s="3" t="s">
        <v>15</v>
      </c>
      <c r="M7" s="3"/>
      <c r="N7" s="3"/>
      <c r="O7" s="3"/>
      <c r="P7" s="3"/>
      <c r="Q7" s="3"/>
      <c r="R7" s="3"/>
      <c r="S7" s="3"/>
      <c r="T7" s="5"/>
      <c r="U7" s="3"/>
      <c r="V7" s="3"/>
      <c r="W7" s="3"/>
    </row>
    <row r="8" spans="1:23" ht="67.5" customHeight="1" x14ac:dyDescent="0.15">
      <c r="A8" s="3" t="s">
        <v>193</v>
      </c>
      <c r="B8" s="35" t="s">
        <v>2404</v>
      </c>
      <c r="C8" s="4" t="s">
        <v>2405</v>
      </c>
      <c r="D8" s="4" t="s">
        <v>2406</v>
      </c>
      <c r="E8" s="3" t="s">
        <v>2407</v>
      </c>
      <c r="F8" s="4" t="s">
        <v>2421</v>
      </c>
      <c r="G8" s="4" t="s">
        <v>2422</v>
      </c>
      <c r="H8" s="4"/>
      <c r="I8" s="3"/>
      <c r="J8" s="3" t="s">
        <v>43</v>
      </c>
      <c r="K8" s="3"/>
      <c r="L8" s="3" t="s">
        <v>15</v>
      </c>
      <c r="M8" s="3"/>
      <c r="N8" s="3"/>
      <c r="O8" s="3"/>
      <c r="P8" s="3"/>
      <c r="Q8" s="3"/>
      <c r="R8" s="3"/>
      <c r="S8" s="3"/>
      <c r="T8" s="5"/>
      <c r="U8" s="3"/>
      <c r="V8" s="3"/>
      <c r="W8" s="3"/>
    </row>
    <row r="9" spans="1:23" ht="67.5" customHeight="1" x14ac:dyDescent="0.15">
      <c r="A9" s="3" t="s">
        <v>194</v>
      </c>
      <c r="B9" s="35" t="s">
        <v>2404</v>
      </c>
      <c r="C9" s="4" t="s">
        <v>2405</v>
      </c>
      <c r="D9" s="4" t="s">
        <v>2406</v>
      </c>
      <c r="E9" s="3" t="s">
        <v>2407</v>
      </c>
      <c r="F9" s="4" t="s">
        <v>2423</v>
      </c>
      <c r="G9" s="4" t="s">
        <v>2424</v>
      </c>
      <c r="H9" s="4" t="s">
        <v>2425</v>
      </c>
      <c r="I9" s="3"/>
      <c r="J9" s="3" t="s">
        <v>43</v>
      </c>
      <c r="K9" s="3"/>
      <c r="L9" s="3" t="s">
        <v>15</v>
      </c>
      <c r="M9" s="3"/>
      <c r="N9" s="3"/>
      <c r="O9" s="3"/>
      <c r="P9" s="3"/>
      <c r="Q9" s="3"/>
      <c r="R9" s="3"/>
      <c r="S9" s="3"/>
      <c r="T9" s="5"/>
      <c r="U9" s="3"/>
      <c r="V9" s="3"/>
      <c r="W9" s="3"/>
    </row>
    <row r="10" spans="1:23" ht="67.5" customHeight="1" x14ac:dyDescent="0.15">
      <c r="A10" s="3" t="s">
        <v>195</v>
      </c>
      <c r="B10" s="35" t="s">
        <v>2404</v>
      </c>
      <c r="C10" s="4" t="s">
        <v>2405</v>
      </c>
      <c r="D10" s="4" t="s">
        <v>2406</v>
      </c>
      <c r="E10" s="3" t="s">
        <v>2407</v>
      </c>
      <c r="F10" s="4" t="s">
        <v>2426</v>
      </c>
      <c r="G10" s="4" t="s">
        <v>2427</v>
      </c>
      <c r="H10" s="4"/>
      <c r="I10" s="3"/>
      <c r="J10" s="3" t="s">
        <v>43</v>
      </c>
      <c r="K10" s="3"/>
      <c r="L10" s="3" t="s">
        <v>15</v>
      </c>
      <c r="M10" s="3"/>
      <c r="N10" s="3"/>
      <c r="O10" s="3"/>
      <c r="P10" s="3"/>
      <c r="Q10" s="3"/>
      <c r="R10" s="3"/>
      <c r="S10" s="3"/>
      <c r="T10" s="5"/>
      <c r="U10" s="3"/>
      <c r="V10" s="3"/>
      <c r="W10" s="3"/>
    </row>
    <row r="11" spans="1:23" ht="67.5" customHeight="1" x14ac:dyDescent="0.15">
      <c r="A11" s="3" t="s">
        <v>196</v>
      </c>
      <c r="B11" s="35" t="s">
        <v>2404</v>
      </c>
      <c r="C11" s="4" t="s">
        <v>2405</v>
      </c>
      <c r="D11" s="4" t="s">
        <v>2406</v>
      </c>
      <c r="E11" s="3" t="s">
        <v>2407</v>
      </c>
      <c r="F11" s="4" t="s">
        <v>2429</v>
      </c>
      <c r="G11" s="4" t="s">
        <v>2428</v>
      </c>
      <c r="H11" s="4" t="s">
        <v>2430</v>
      </c>
      <c r="I11" s="3"/>
      <c r="J11" s="3" t="s">
        <v>43</v>
      </c>
      <c r="K11" s="3"/>
      <c r="L11" s="3" t="s">
        <v>15</v>
      </c>
      <c r="M11" s="3"/>
      <c r="N11" s="3"/>
      <c r="O11" s="3"/>
      <c r="P11" s="3"/>
      <c r="Q11" s="3"/>
      <c r="R11" s="3"/>
      <c r="S11" s="3"/>
      <c r="T11" s="5"/>
      <c r="U11" s="3"/>
      <c r="V11" s="3"/>
      <c r="W11" s="3"/>
    </row>
    <row r="12" spans="1:23" ht="67.5" customHeight="1" x14ac:dyDescent="0.15">
      <c r="A12" s="3" t="s">
        <v>197</v>
      </c>
      <c r="B12" s="35" t="s">
        <v>2404</v>
      </c>
      <c r="C12" s="4" t="s">
        <v>2405</v>
      </c>
      <c r="D12" s="4" t="s">
        <v>2406</v>
      </c>
      <c r="E12" s="3" t="s">
        <v>2407</v>
      </c>
      <c r="F12" s="4" t="s">
        <v>2432</v>
      </c>
      <c r="G12" s="4" t="s">
        <v>2431</v>
      </c>
      <c r="H12" s="4" t="s">
        <v>2433</v>
      </c>
      <c r="I12" s="3"/>
      <c r="J12" s="3" t="s">
        <v>43</v>
      </c>
      <c r="K12" s="3"/>
      <c r="L12" s="3" t="s">
        <v>15</v>
      </c>
      <c r="M12" s="3"/>
      <c r="N12" s="3"/>
      <c r="O12" s="3"/>
      <c r="P12" s="3"/>
      <c r="Q12" s="3"/>
      <c r="R12" s="3"/>
      <c r="S12" s="3"/>
      <c r="T12" s="5"/>
      <c r="U12" s="3"/>
      <c r="V12" s="3"/>
      <c r="W12" s="3"/>
    </row>
    <row r="13" spans="1:23" ht="67.5" customHeight="1" x14ac:dyDescent="0.15">
      <c r="A13" s="3" t="s">
        <v>198</v>
      </c>
      <c r="B13" s="119" t="s">
        <v>2404</v>
      </c>
      <c r="C13" s="4" t="s">
        <v>2434</v>
      </c>
      <c r="D13" s="4" t="s">
        <v>2406</v>
      </c>
      <c r="E13" s="3" t="s">
        <v>2407</v>
      </c>
      <c r="F13" s="4" t="s">
        <v>2435</v>
      </c>
      <c r="G13" s="4" t="s">
        <v>2436</v>
      </c>
      <c r="H13" s="4"/>
      <c r="I13" s="3"/>
      <c r="J13" s="3" t="s">
        <v>46</v>
      </c>
      <c r="K13" s="3"/>
      <c r="L13" s="3" t="s">
        <v>15</v>
      </c>
      <c r="M13" s="3"/>
      <c r="N13" s="3"/>
      <c r="O13" s="3"/>
      <c r="P13" s="3"/>
      <c r="Q13" s="3"/>
      <c r="R13" s="3"/>
      <c r="S13" s="3"/>
      <c r="T13" s="5"/>
      <c r="U13" s="3"/>
      <c r="V13" s="3"/>
      <c r="W13" s="3"/>
    </row>
    <row r="14" spans="1:23" ht="67.5" customHeight="1" x14ac:dyDescent="0.15">
      <c r="A14" s="3" t="s">
        <v>358</v>
      </c>
      <c r="B14" s="119" t="s">
        <v>2404</v>
      </c>
      <c r="C14" s="4" t="s">
        <v>2434</v>
      </c>
      <c r="D14" s="4" t="s">
        <v>2406</v>
      </c>
      <c r="E14" s="3" t="s">
        <v>2407</v>
      </c>
      <c r="F14" s="4" t="s">
        <v>2437</v>
      </c>
      <c r="G14" s="4" t="s">
        <v>2438</v>
      </c>
      <c r="H14" s="4" t="s">
        <v>2441</v>
      </c>
      <c r="I14" s="3"/>
      <c r="J14" s="3" t="s">
        <v>44</v>
      </c>
      <c r="K14" s="3"/>
      <c r="L14" s="3" t="s">
        <v>15</v>
      </c>
      <c r="M14" s="3"/>
      <c r="N14" s="3"/>
      <c r="O14" s="3"/>
      <c r="P14" s="3"/>
      <c r="Q14" s="3"/>
      <c r="R14" s="3"/>
      <c r="S14" s="3"/>
      <c r="T14" s="5"/>
      <c r="U14" s="3"/>
      <c r="V14" s="3"/>
      <c r="W14" s="3"/>
    </row>
    <row r="15" spans="1:23" ht="67.5" customHeight="1" x14ac:dyDescent="0.15">
      <c r="A15" s="3" t="s">
        <v>201</v>
      </c>
      <c r="B15" s="119" t="s">
        <v>2404</v>
      </c>
      <c r="C15" s="4" t="s">
        <v>2434</v>
      </c>
      <c r="D15" s="4" t="s">
        <v>2406</v>
      </c>
      <c r="E15" s="3" t="s">
        <v>2407</v>
      </c>
      <c r="F15" s="4" t="s">
        <v>2439</v>
      </c>
      <c r="G15" s="4" t="s">
        <v>2440</v>
      </c>
      <c r="H15" s="4" t="s">
        <v>2441</v>
      </c>
      <c r="I15" s="3"/>
      <c r="J15" s="3" t="s">
        <v>44</v>
      </c>
      <c r="K15" s="3"/>
      <c r="L15" s="3" t="s">
        <v>15</v>
      </c>
      <c r="M15" s="3"/>
      <c r="N15" s="3"/>
      <c r="O15" s="3"/>
      <c r="P15" s="3"/>
      <c r="Q15" s="3"/>
      <c r="R15" s="3"/>
      <c r="S15" s="3"/>
      <c r="T15" s="5"/>
      <c r="U15" s="3"/>
      <c r="V15" s="3"/>
      <c r="W15" s="3"/>
    </row>
    <row r="16" spans="1:23" ht="67.5" customHeight="1" x14ac:dyDescent="0.15">
      <c r="A16" s="3" t="s">
        <v>204</v>
      </c>
      <c r="B16" s="119" t="s">
        <v>2404</v>
      </c>
      <c r="C16" s="4" t="s">
        <v>2434</v>
      </c>
      <c r="D16" s="4" t="s">
        <v>2406</v>
      </c>
      <c r="E16" s="3" t="s">
        <v>2407</v>
      </c>
      <c r="F16" s="4" t="s">
        <v>2442</v>
      </c>
      <c r="G16" s="4" t="s">
        <v>2443</v>
      </c>
      <c r="H16" s="4" t="s">
        <v>2444</v>
      </c>
      <c r="I16" s="3"/>
      <c r="J16" s="3" t="s">
        <v>44</v>
      </c>
      <c r="K16" s="3"/>
      <c r="L16" s="3" t="s">
        <v>15</v>
      </c>
      <c r="M16" s="3"/>
      <c r="N16" s="3"/>
      <c r="O16" s="3"/>
      <c r="P16" s="3"/>
      <c r="Q16" s="3"/>
      <c r="R16" s="3"/>
      <c r="S16" s="3"/>
      <c r="T16" s="5"/>
      <c r="U16" s="3"/>
      <c r="V16" s="3"/>
      <c r="W16" s="3"/>
    </row>
    <row r="17" spans="1:23" ht="67.5" customHeight="1" x14ac:dyDescent="0.15">
      <c r="A17" s="3" t="s">
        <v>209</v>
      </c>
      <c r="B17" s="119" t="s">
        <v>2404</v>
      </c>
      <c r="C17" s="4" t="s">
        <v>2434</v>
      </c>
      <c r="D17" s="4" t="s">
        <v>2406</v>
      </c>
      <c r="E17" s="3" t="s">
        <v>2407</v>
      </c>
      <c r="F17" s="4" t="s">
        <v>2446</v>
      </c>
      <c r="G17" s="4" t="s">
        <v>2445</v>
      </c>
      <c r="H17" s="4" t="s">
        <v>2444</v>
      </c>
      <c r="I17" s="3"/>
      <c r="J17" s="3" t="s">
        <v>44</v>
      </c>
      <c r="K17" s="3"/>
      <c r="L17" s="3" t="s">
        <v>15</v>
      </c>
      <c r="M17" s="3"/>
      <c r="N17" s="3"/>
      <c r="O17" s="3"/>
      <c r="P17" s="3"/>
      <c r="Q17" s="3"/>
      <c r="R17" s="3"/>
      <c r="S17" s="3"/>
      <c r="T17" s="5"/>
      <c r="U17" s="3"/>
      <c r="V17" s="3"/>
      <c r="W17" s="3"/>
    </row>
    <row r="18" spans="1:23" ht="67.5" customHeight="1" x14ac:dyDescent="0.15">
      <c r="A18" s="3" t="s">
        <v>210</v>
      </c>
      <c r="B18" s="119" t="s">
        <v>2404</v>
      </c>
      <c r="C18" s="4" t="s">
        <v>2434</v>
      </c>
      <c r="D18" s="4" t="s">
        <v>2406</v>
      </c>
      <c r="E18" s="3" t="s">
        <v>2407</v>
      </c>
      <c r="F18" s="4" t="s">
        <v>2447</v>
      </c>
      <c r="G18" s="4" t="s">
        <v>2445</v>
      </c>
      <c r="H18" s="4" t="s">
        <v>2448</v>
      </c>
      <c r="I18" s="3"/>
      <c r="J18" s="3" t="s">
        <v>44</v>
      </c>
      <c r="K18" s="3"/>
      <c r="L18" s="3" t="s">
        <v>15</v>
      </c>
      <c r="M18" s="3"/>
      <c r="N18" s="3"/>
      <c r="O18" s="3"/>
      <c r="P18" s="3"/>
      <c r="Q18" s="3"/>
      <c r="R18" s="3"/>
      <c r="S18" s="3"/>
      <c r="T18" s="5"/>
      <c r="U18" s="3"/>
      <c r="V18" s="3"/>
      <c r="W18" s="3"/>
    </row>
    <row r="19" spans="1:23" ht="67.5" customHeight="1" x14ac:dyDescent="0.15">
      <c r="A19" s="3"/>
      <c r="B19" s="4"/>
      <c r="C19" s="4"/>
      <c r="D19" s="4"/>
      <c r="E19" s="3"/>
      <c r="F19" s="4"/>
      <c r="G19" s="4"/>
      <c r="H19" s="4"/>
      <c r="I19" s="3"/>
      <c r="J19" s="3"/>
      <c r="K19" s="3"/>
      <c r="L19" s="3"/>
      <c r="M19" s="3"/>
      <c r="N19" s="3"/>
      <c r="O19" s="3"/>
      <c r="P19" s="3"/>
      <c r="Q19" s="3"/>
      <c r="R19" s="3"/>
      <c r="S19" s="3"/>
      <c r="T19" s="5"/>
      <c r="U19" s="3"/>
      <c r="V19" s="3"/>
      <c r="W19" s="3"/>
    </row>
    <row r="20" spans="1:23" ht="67.5" customHeight="1" x14ac:dyDescent="0.15">
      <c r="A20" s="3"/>
      <c r="B20" s="4"/>
      <c r="C20" s="4"/>
      <c r="D20" s="4"/>
      <c r="E20" s="3"/>
      <c r="F20" s="4"/>
      <c r="G20" s="4"/>
      <c r="H20" s="4"/>
      <c r="I20" s="3"/>
      <c r="J20" s="3"/>
      <c r="K20" s="3"/>
      <c r="L20" s="3"/>
      <c r="M20" s="3"/>
      <c r="N20" s="3"/>
      <c r="O20" s="3"/>
      <c r="P20" s="3"/>
      <c r="Q20" s="3"/>
      <c r="R20" s="3"/>
      <c r="S20" s="3"/>
      <c r="T20" s="5"/>
      <c r="U20" s="3"/>
      <c r="V20" s="3"/>
      <c r="W20" s="3"/>
    </row>
    <row r="21" spans="1:23" ht="67.5" customHeight="1" x14ac:dyDescent="0.15">
      <c r="A21" s="3"/>
      <c r="B21" s="4"/>
      <c r="C21" s="4"/>
      <c r="D21" s="4"/>
      <c r="E21" s="3"/>
      <c r="F21" s="4"/>
      <c r="G21" s="4"/>
      <c r="H21" s="4"/>
      <c r="I21" s="3"/>
      <c r="J21" s="3"/>
      <c r="K21" s="3"/>
      <c r="L21" s="3"/>
      <c r="M21" s="3"/>
      <c r="N21" s="3"/>
      <c r="O21" s="3"/>
      <c r="P21" s="3"/>
      <c r="Q21" s="3"/>
      <c r="R21" s="3"/>
      <c r="S21" s="3"/>
      <c r="T21" s="5"/>
      <c r="U21" s="3"/>
      <c r="V21" s="3"/>
      <c r="W21" s="3"/>
    </row>
    <row r="22" spans="1:23" ht="67.5" customHeight="1" x14ac:dyDescent="0.15">
      <c r="A22" s="3"/>
      <c r="B22" s="4"/>
      <c r="C22" s="4"/>
      <c r="D22" s="4"/>
      <c r="E22" s="3"/>
      <c r="F22" s="4"/>
      <c r="G22" s="4"/>
      <c r="H22" s="4"/>
      <c r="I22" s="3"/>
      <c r="J22" s="3"/>
      <c r="K22" s="3"/>
      <c r="L22" s="3"/>
      <c r="M22" s="3"/>
      <c r="N22" s="3"/>
      <c r="O22" s="3"/>
      <c r="P22" s="3"/>
      <c r="Q22" s="3"/>
      <c r="R22" s="3"/>
      <c r="S22" s="3"/>
      <c r="T22" s="5"/>
      <c r="U22" s="3"/>
      <c r="V22" s="3"/>
      <c r="W22" s="3"/>
    </row>
    <row r="23" spans="1:23" ht="67.5" customHeight="1" x14ac:dyDescent="0.15">
      <c r="A23" s="3"/>
      <c r="B23" s="4"/>
      <c r="C23" s="4"/>
      <c r="D23" s="4"/>
      <c r="E23" s="3"/>
      <c r="F23" s="4"/>
      <c r="G23" s="4"/>
      <c r="H23" s="4"/>
      <c r="I23" s="3"/>
      <c r="J23" s="3"/>
      <c r="K23" s="3"/>
      <c r="L23" s="3"/>
      <c r="M23" s="3"/>
      <c r="N23" s="3"/>
      <c r="O23" s="3"/>
      <c r="P23" s="3"/>
      <c r="Q23" s="3"/>
      <c r="R23" s="3"/>
      <c r="S23" s="3"/>
      <c r="T23" s="5"/>
      <c r="U23" s="3"/>
      <c r="V23" s="3"/>
      <c r="W23" s="3"/>
    </row>
    <row r="24" spans="1:23" ht="67.5" customHeight="1" x14ac:dyDescent="0.15">
      <c r="A24" s="3"/>
      <c r="B24" s="4"/>
      <c r="C24" s="4"/>
      <c r="D24" s="4"/>
      <c r="E24" s="3"/>
      <c r="F24" s="4"/>
      <c r="G24" s="4"/>
      <c r="H24" s="4"/>
      <c r="I24" s="3"/>
      <c r="J24" s="3"/>
      <c r="K24" s="3"/>
      <c r="L24" s="3"/>
      <c r="M24" s="3"/>
      <c r="N24" s="3"/>
      <c r="O24" s="3"/>
      <c r="P24" s="3"/>
      <c r="Q24" s="3"/>
      <c r="R24" s="3"/>
      <c r="S24" s="3"/>
      <c r="T24" s="5"/>
      <c r="U24" s="3"/>
      <c r="V24" s="3"/>
      <c r="W24" s="3"/>
    </row>
    <row r="25" spans="1:23" ht="67.5" customHeight="1" x14ac:dyDescent="0.15">
      <c r="A25" s="3"/>
      <c r="B25" s="4"/>
      <c r="C25" s="4"/>
      <c r="D25" s="4"/>
      <c r="E25" s="3"/>
      <c r="F25" s="4"/>
      <c r="G25" s="4"/>
      <c r="H25" s="4"/>
      <c r="I25" s="3"/>
      <c r="J25" s="3"/>
      <c r="K25" s="3"/>
      <c r="L25" s="3"/>
      <c r="M25" s="3"/>
      <c r="N25" s="3"/>
      <c r="O25" s="3"/>
      <c r="P25" s="3"/>
      <c r="Q25" s="3"/>
      <c r="R25" s="3"/>
      <c r="S25" s="3"/>
      <c r="T25" s="5"/>
      <c r="U25" s="3"/>
      <c r="V25" s="3"/>
      <c r="W25" s="3"/>
    </row>
    <row r="26" spans="1:23" ht="67.5" customHeight="1" x14ac:dyDescent="0.15">
      <c r="A26" s="3"/>
      <c r="B26" s="4"/>
      <c r="C26" s="4"/>
      <c r="D26" s="4"/>
      <c r="E26" s="3"/>
      <c r="F26" s="4"/>
      <c r="G26" s="4"/>
      <c r="H26" s="4"/>
      <c r="I26" s="3"/>
      <c r="J26" s="3"/>
      <c r="K26" s="3"/>
      <c r="L26" s="3"/>
      <c r="M26" s="3"/>
      <c r="N26" s="3"/>
      <c r="O26" s="3"/>
      <c r="P26" s="3"/>
      <c r="Q26" s="3"/>
      <c r="R26" s="3"/>
      <c r="S26" s="3"/>
      <c r="T26" s="5"/>
      <c r="U26" s="3"/>
      <c r="V26" s="3"/>
      <c r="W26" s="3"/>
    </row>
    <row r="27" spans="1:23" ht="67.5" customHeight="1" x14ac:dyDescent="0.15">
      <c r="A27" s="3"/>
      <c r="B27" s="4"/>
      <c r="C27" s="4"/>
      <c r="D27" s="4"/>
      <c r="E27" s="3"/>
      <c r="F27" s="4"/>
      <c r="G27" s="4"/>
      <c r="H27" s="4"/>
      <c r="I27" s="3"/>
      <c r="J27" s="3"/>
      <c r="K27" s="3"/>
      <c r="L27" s="3"/>
      <c r="M27" s="3"/>
      <c r="N27" s="3"/>
      <c r="O27" s="3"/>
      <c r="P27" s="3"/>
      <c r="Q27" s="3"/>
      <c r="R27" s="3"/>
      <c r="S27" s="3"/>
      <c r="T27" s="5"/>
      <c r="U27" s="3"/>
      <c r="V27" s="3"/>
      <c r="W27" s="3"/>
    </row>
    <row r="28" spans="1:23" ht="67.5" customHeight="1" x14ac:dyDescent="0.15">
      <c r="A28" s="3"/>
      <c r="B28" s="4"/>
      <c r="C28" s="4"/>
      <c r="D28" s="4"/>
      <c r="E28" s="3"/>
      <c r="F28" s="4"/>
      <c r="G28" s="4"/>
      <c r="H28" s="4"/>
      <c r="I28" s="3"/>
      <c r="J28" s="3"/>
      <c r="K28" s="3"/>
      <c r="L28" s="3"/>
      <c r="M28" s="3"/>
      <c r="N28" s="3"/>
      <c r="O28" s="3"/>
      <c r="P28" s="3"/>
      <c r="Q28" s="3"/>
      <c r="R28" s="3"/>
      <c r="S28" s="3"/>
      <c r="T28" s="5"/>
      <c r="U28" s="3"/>
      <c r="V28" s="3"/>
      <c r="W28" s="3"/>
    </row>
    <row r="29" spans="1:23" ht="67.5" customHeight="1" x14ac:dyDescent="0.15">
      <c r="A29" s="3"/>
      <c r="B29" s="4"/>
      <c r="C29" s="4"/>
      <c r="D29" s="4"/>
      <c r="E29" s="3"/>
      <c r="F29" s="4"/>
      <c r="G29" s="4"/>
      <c r="H29" s="4"/>
      <c r="I29" s="3"/>
      <c r="J29" s="3"/>
      <c r="K29" s="3"/>
      <c r="L29" s="3"/>
      <c r="M29" s="3"/>
      <c r="N29" s="3"/>
      <c r="O29" s="3"/>
      <c r="P29" s="3"/>
      <c r="Q29" s="3"/>
      <c r="R29" s="3"/>
      <c r="S29" s="3"/>
      <c r="T29" s="5"/>
      <c r="U29" s="3"/>
      <c r="V29" s="3"/>
      <c r="W29" s="3"/>
    </row>
    <row r="30" spans="1:23" ht="67.5" customHeight="1" x14ac:dyDescent="0.15">
      <c r="A30" s="3"/>
      <c r="B30" s="4"/>
      <c r="C30" s="4"/>
      <c r="D30" s="4"/>
      <c r="E30" s="3"/>
      <c r="F30" s="4"/>
      <c r="G30" s="4"/>
      <c r="H30" s="4"/>
      <c r="I30" s="3"/>
      <c r="J30" s="3"/>
      <c r="K30" s="3"/>
      <c r="L30" s="3"/>
      <c r="M30" s="3"/>
      <c r="N30" s="3"/>
      <c r="O30" s="3"/>
      <c r="P30" s="3"/>
      <c r="Q30" s="3"/>
      <c r="R30" s="3"/>
      <c r="S30" s="3"/>
      <c r="T30" s="5"/>
      <c r="U30" s="3"/>
      <c r="V30" s="3"/>
      <c r="W30" s="3"/>
    </row>
    <row r="31" spans="1:23" ht="67.5" customHeight="1" x14ac:dyDescent="0.15">
      <c r="A31" s="3"/>
      <c r="B31" s="4"/>
      <c r="C31" s="4"/>
      <c r="D31" s="4"/>
      <c r="E31" s="3"/>
      <c r="F31" s="4"/>
      <c r="G31" s="4"/>
      <c r="H31" s="4"/>
      <c r="I31" s="3"/>
      <c r="J31" s="3"/>
      <c r="K31" s="3"/>
      <c r="L31" s="3"/>
      <c r="M31" s="3"/>
      <c r="N31" s="3"/>
      <c r="O31" s="3"/>
      <c r="P31" s="3"/>
      <c r="Q31" s="3"/>
      <c r="R31" s="3"/>
      <c r="S31" s="3"/>
      <c r="T31" s="5"/>
      <c r="U31" s="3"/>
      <c r="V31" s="3"/>
      <c r="W31" s="3"/>
    </row>
    <row r="32" spans="1:23" ht="67.5" customHeight="1" x14ac:dyDescent="0.15">
      <c r="A32" s="3"/>
      <c r="B32" s="4"/>
      <c r="C32" s="4"/>
      <c r="D32" s="4"/>
      <c r="E32" s="3"/>
      <c r="F32" s="4"/>
      <c r="G32" s="4"/>
      <c r="H32" s="4"/>
      <c r="I32" s="3"/>
      <c r="J32" s="3"/>
      <c r="K32" s="3"/>
      <c r="L32" s="3"/>
      <c r="M32" s="3"/>
      <c r="N32" s="3"/>
      <c r="O32" s="3"/>
      <c r="P32" s="3"/>
      <c r="Q32" s="3"/>
      <c r="R32" s="3"/>
      <c r="S32" s="3"/>
      <c r="T32" s="5"/>
      <c r="U32" s="3"/>
      <c r="V32" s="3"/>
      <c r="W32" s="3"/>
    </row>
    <row r="33" spans="1:23" ht="67.5" customHeight="1" x14ac:dyDescent="0.15">
      <c r="A33" s="3"/>
      <c r="B33" s="4"/>
      <c r="C33" s="4"/>
      <c r="D33" s="4"/>
      <c r="E33" s="3"/>
      <c r="F33" s="4"/>
      <c r="G33" s="4"/>
      <c r="H33" s="4"/>
      <c r="I33" s="3"/>
      <c r="J33" s="3"/>
      <c r="K33" s="3"/>
      <c r="L33" s="3"/>
      <c r="M33" s="3"/>
      <c r="N33" s="3"/>
      <c r="O33" s="3"/>
      <c r="P33" s="3"/>
      <c r="Q33" s="3"/>
      <c r="R33" s="3"/>
      <c r="S33" s="3"/>
      <c r="T33" s="5"/>
      <c r="U33" s="3"/>
      <c r="V33" s="3"/>
      <c r="W33" s="3"/>
    </row>
    <row r="34" spans="1:23" ht="67.5" customHeight="1" x14ac:dyDescent="0.15">
      <c r="A34" s="3"/>
      <c r="B34" s="4"/>
      <c r="C34" s="4"/>
      <c r="D34" s="4"/>
      <c r="E34" s="3"/>
      <c r="F34" s="4"/>
      <c r="G34" s="4"/>
      <c r="H34" s="4"/>
      <c r="I34" s="3"/>
      <c r="J34" s="3"/>
      <c r="K34" s="3"/>
      <c r="L34" s="3"/>
      <c r="M34" s="3"/>
      <c r="N34" s="3"/>
      <c r="O34" s="3"/>
      <c r="P34" s="3"/>
      <c r="Q34" s="3"/>
      <c r="R34" s="3"/>
      <c r="S34" s="3"/>
      <c r="T34" s="5"/>
      <c r="U34" s="3"/>
      <c r="V34" s="3"/>
      <c r="W34" s="3"/>
    </row>
    <row r="35" spans="1:23" ht="67.5" customHeight="1" x14ac:dyDescent="0.15">
      <c r="A35" s="3"/>
      <c r="B35" s="4"/>
      <c r="C35" s="4"/>
      <c r="D35" s="4"/>
      <c r="E35" s="3"/>
      <c r="F35" s="4"/>
      <c r="G35" s="4"/>
      <c r="H35" s="4"/>
      <c r="I35" s="3"/>
      <c r="J35" s="3"/>
      <c r="K35" s="3"/>
      <c r="L35" s="3"/>
      <c r="M35" s="3"/>
      <c r="N35" s="3"/>
      <c r="O35" s="3"/>
      <c r="P35" s="3"/>
      <c r="Q35" s="3"/>
      <c r="R35" s="3"/>
      <c r="S35" s="3"/>
      <c r="T35" s="5"/>
      <c r="U35" s="3"/>
      <c r="V35" s="3"/>
      <c r="W35" s="3"/>
    </row>
    <row r="36" spans="1:23" ht="67.5" customHeight="1" x14ac:dyDescent="0.15">
      <c r="A36" s="3"/>
      <c r="B36" s="4"/>
      <c r="C36" s="4"/>
      <c r="D36" s="4"/>
      <c r="E36" s="3"/>
      <c r="F36" s="4"/>
      <c r="G36" s="4"/>
      <c r="H36" s="4"/>
      <c r="I36" s="3"/>
      <c r="J36" s="3"/>
      <c r="K36" s="3"/>
      <c r="L36" s="3"/>
      <c r="M36" s="3"/>
      <c r="N36" s="3"/>
      <c r="O36" s="3"/>
      <c r="P36" s="3"/>
      <c r="Q36" s="3"/>
      <c r="R36" s="3"/>
      <c r="S36" s="3"/>
      <c r="T36" s="5"/>
      <c r="U36" s="3"/>
      <c r="V36" s="3"/>
      <c r="W36" s="3"/>
    </row>
    <row r="37" spans="1:23" ht="67.5" customHeight="1" x14ac:dyDescent="0.15">
      <c r="A37" s="3"/>
      <c r="B37" s="4"/>
      <c r="C37" s="4"/>
      <c r="D37" s="4"/>
      <c r="E37" s="3"/>
      <c r="F37" s="4"/>
      <c r="G37" s="4"/>
      <c r="H37" s="4"/>
      <c r="I37" s="3"/>
      <c r="J37" s="3"/>
      <c r="K37" s="3"/>
      <c r="L37" s="3"/>
      <c r="M37" s="3"/>
      <c r="N37" s="3"/>
      <c r="O37" s="3"/>
      <c r="P37" s="3"/>
      <c r="Q37" s="3"/>
      <c r="R37" s="3"/>
      <c r="S37" s="3"/>
      <c r="T37" s="5"/>
      <c r="U37" s="3"/>
      <c r="V37" s="3"/>
      <c r="W37" s="3"/>
    </row>
    <row r="38" spans="1:23" ht="67.5" customHeight="1" x14ac:dyDescent="0.15">
      <c r="A38" s="3"/>
      <c r="B38" s="4"/>
      <c r="C38" s="4"/>
      <c r="D38" s="4"/>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D3:M15"/>
  <sheetViews>
    <sheetView zoomScale="80" zoomScaleNormal="80" workbookViewId="0">
      <selection activeCell="B67" sqref="B67"/>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outlinePr summaryBelow="0"/>
  </sheetPr>
  <dimension ref="A2:A80"/>
  <sheetViews>
    <sheetView workbookViewId="0">
      <selection activeCell="B67" sqref="B67"/>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outlinePr summaryBelow="0" summaryRight="0"/>
  </sheetPr>
  <dimension ref="A1:E80"/>
  <sheetViews>
    <sheetView topLeftCell="A64" zoomScaleNormal="100" workbookViewId="0">
      <selection activeCell="B68" sqref="B68"/>
    </sheetView>
  </sheetViews>
  <sheetFormatPr defaultRowHeight="13.5" outlineLevelRow="2" x14ac:dyDescent="0.15"/>
  <cols>
    <col min="1" max="1" width="11.75" style="28" customWidth="1"/>
    <col min="2" max="2" width="55.375" style="22" bestFit="1" customWidth="1"/>
    <col min="3" max="3" width="21" style="25" bestFit="1" customWidth="1"/>
    <col min="4" max="4" width="86.625" style="21" customWidth="1"/>
    <col min="5" max="5" width="14.875" style="25" customWidth="1"/>
  </cols>
  <sheetData>
    <row r="1" spans="1:5" s="17" customFormat="1" x14ac:dyDescent="0.15">
      <c r="A1" s="18" t="s">
        <v>70</v>
      </c>
      <c r="B1" s="19" t="s">
        <v>71</v>
      </c>
      <c r="C1" s="19" t="s">
        <v>4</v>
      </c>
      <c r="D1" s="20" t="s">
        <v>72</v>
      </c>
      <c r="E1" s="19" t="s">
        <v>73</v>
      </c>
    </row>
    <row r="2" spans="1:5" ht="22.5" x14ac:dyDescent="0.15">
      <c r="A2" s="60">
        <v>1</v>
      </c>
      <c r="B2" s="61" t="s">
        <v>74</v>
      </c>
      <c r="C2" s="61" t="s">
        <v>75</v>
      </c>
      <c r="D2" s="62" t="s">
        <v>275</v>
      </c>
      <c r="E2" s="29"/>
    </row>
    <row r="3" spans="1:5" s="39" customFormat="1" outlineLevel="1" x14ac:dyDescent="0.15">
      <c r="A3" s="40">
        <v>1.1000000000000001</v>
      </c>
      <c r="B3" s="36" t="s">
        <v>76</v>
      </c>
      <c r="C3" s="36" t="s">
        <v>75</v>
      </c>
      <c r="D3" s="37" t="s">
        <v>173</v>
      </c>
      <c r="E3" s="38"/>
    </row>
    <row r="4" spans="1:5" s="39" customFormat="1" outlineLevel="1" x14ac:dyDescent="0.15">
      <c r="A4" s="40">
        <v>1.2</v>
      </c>
      <c r="B4" s="36" t="s">
        <v>77</v>
      </c>
      <c r="C4" s="36" t="s">
        <v>75</v>
      </c>
      <c r="D4" s="37" t="s">
        <v>127</v>
      </c>
      <c r="E4" s="38"/>
    </row>
    <row r="5" spans="1:5" s="39" customFormat="1" outlineLevel="1" x14ac:dyDescent="0.15">
      <c r="A5" s="40">
        <v>1.3</v>
      </c>
      <c r="B5" s="36" t="s">
        <v>78</v>
      </c>
      <c r="C5" s="36" t="s">
        <v>75</v>
      </c>
      <c r="D5" s="37" t="s">
        <v>128</v>
      </c>
      <c r="E5" s="38"/>
    </row>
    <row r="6" spans="1:5" s="39" customFormat="1" ht="21" outlineLevel="1" x14ac:dyDescent="0.15">
      <c r="A6" s="40">
        <v>1.4</v>
      </c>
      <c r="B6" s="36" t="s">
        <v>79</v>
      </c>
      <c r="C6" s="36" t="s">
        <v>75</v>
      </c>
      <c r="D6" s="37" t="s">
        <v>129</v>
      </c>
      <c r="E6" s="38"/>
    </row>
    <row r="7" spans="1:5" s="39" customFormat="1" outlineLevel="1" x14ac:dyDescent="0.15">
      <c r="A7" s="40">
        <v>1.5</v>
      </c>
      <c r="B7" s="36" t="s">
        <v>304</v>
      </c>
      <c r="C7" s="36" t="s">
        <v>75</v>
      </c>
      <c r="D7" s="37" t="s">
        <v>305</v>
      </c>
      <c r="E7" s="38"/>
    </row>
    <row r="8" spans="1:5" s="39" customFormat="1" ht="21" outlineLevel="1" x14ac:dyDescent="0.15">
      <c r="A8" s="40">
        <v>1.6</v>
      </c>
      <c r="B8" s="36" t="s">
        <v>353</v>
      </c>
      <c r="C8" s="36" t="s">
        <v>75</v>
      </c>
      <c r="D8" s="37" t="s">
        <v>132</v>
      </c>
      <c r="E8" s="38"/>
    </row>
    <row r="9" spans="1:5" s="127" customFormat="1" outlineLevel="1" x14ac:dyDescent="0.15">
      <c r="A9" s="93">
        <v>1.7</v>
      </c>
      <c r="B9" s="94" t="s">
        <v>352</v>
      </c>
      <c r="C9" s="94" t="s">
        <v>75</v>
      </c>
      <c r="D9" s="95" t="s">
        <v>140</v>
      </c>
      <c r="E9" s="126"/>
    </row>
    <row r="10" spans="1:5" s="127" customFormat="1" outlineLevel="1" x14ac:dyDescent="0.15">
      <c r="A10" s="93">
        <v>1.8</v>
      </c>
      <c r="B10" s="94" t="s">
        <v>81</v>
      </c>
      <c r="C10" s="94" t="s">
        <v>75</v>
      </c>
      <c r="D10" s="95" t="s">
        <v>141</v>
      </c>
      <c r="E10" s="126"/>
    </row>
    <row r="11" spans="1:5" s="39" customFormat="1" outlineLevel="1" x14ac:dyDescent="0.15">
      <c r="A11" s="40">
        <v>1.9</v>
      </c>
      <c r="B11" s="36" t="s">
        <v>82</v>
      </c>
      <c r="C11" s="36" t="s">
        <v>75</v>
      </c>
      <c r="D11" s="37" t="s">
        <v>142</v>
      </c>
      <c r="E11" s="38"/>
    </row>
    <row r="12" spans="1:5" s="70" customFormat="1" ht="25.5" customHeight="1" outlineLevel="1" x14ac:dyDescent="0.15">
      <c r="A12" s="58" t="s">
        <v>247</v>
      </c>
      <c r="B12" s="68" t="s">
        <v>354</v>
      </c>
      <c r="C12" s="59" t="s">
        <v>75</v>
      </c>
      <c r="D12" s="57" t="s">
        <v>143</v>
      </c>
      <c r="E12" s="69"/>
    </row>
    <row r="13" spans="1:5" s="67" customFormat="1" ht="22.5" x14ac:dyDescent="0.15">
      <c r="A13" s="60">
        <v>2</v>
      </c>
      <c r="B13" s="61" t="s">
        <v>176</v>
      </c>
      <c r="C13" s="61" t="s">
        <v>249</v>
      </c>
      <c r="D13" s="62" t="s">
        <v>248</v>
      </c>
      <c r="E13" s="71"/>
    </row>
    <row r="14" spans="1:5" s="73" customFormat="1" outlineLevel="1" x14ac:dyDescent="0.15">
      <c r="A14" s="140">
        <v>2.1</v>
      </c>
      <c r="B14" s="141" t="s">
        <v>80</v>
      </c>
      <c r="C14" s="141" t="s">
        <v>75</v>
      </c>
      <c r="D14" s="142" t="s">
        <v>130</v>
      </c>
      <c r="E14" s="143"/>
    </row>
    <row r="15" spans="1:5" s="73" customFormat="1" ht="22.5" outlineLevel="1" x14ac:dyDescent="0.15">
      <c r="A15" s="140">
        <v>2.2000000000000002</v>
      </c>
      <c r="B15" s="141" t="s">
        <v>1504</v>
      </c>
      <c r="C15" s="141" t="s">
        <v>75</v>
      </c>
      <c r="D15" s="142" t="s">
        <v>1505</v>
      </c>
      <c r="E15" s="143"/>
    </row>
    <row r="16" spans="1:5" s="34" customFormat="1" outlineLevel="2" x14ac:dyDescent="0.15">
      <c r="A16" s="137" t="s">
        <v>1205</v>
      </c>
      <c r="B16" s="138" t="s">
        <v>101</v>
      </c>
      <c r="C16" s="138" t="s">
        <v>75</v>
      </c>
      <c r="D16" s="139" t="s">
        <v>165</v>
      </c>
      <c r="E16" s="36"/>
    </row>
    <row r="17" spans="1:5" s="34" customFormat="1" outlineLevel="2" x14ac:dyDescent="0.15">
      <c r="A17" s="137" t="s">
        <v>1206</v>
      </c>
      <c r="B17" s="138" t="s">
        <v>102</v>
      </c>
      <c r="C17" s="138" t="s">
        <v>75</v>
      </c>
      <c r="D17" s="139" t="s">
        <v>165</v>
      </c>
      <c r="E17" s="36"/>
    </row>
    <row r="18" spans="1:5" s="34" customFormat="1" outlineLevel="2" x14ac:dyDescent="0.15">
      <c r="A18" s="137" t="s">
        <v>1207</v>
      </c>
      <c r="B18" s="138" t="s">
        <v>103</v>
      </c>
      <c r="C18" s="138" t="s">
        <v>75</v>
      </c>
      <c r="D18" s="139" t="s">
        <v>1507</v>
      </c>
      <c r="E18" s="36"/>
    </row>
    <row r="19" spans="1:5" s="34" customFormat="1" outlineLevel="2" x14ac:dyDescent="0.15">
      <c r="A19" s="137" t="s">
        <v>1208</v>
      </c>
      <c r="B19" s="138" t="s">
        <v>104</v>
      </c>
      <c r="C19" s="138" t="s">
        <v>75</v>
      </c>
      <c r="D19" s="139" t="s">
        <v>1506</v>
      </c>
      <c r="E19" s="36"/>
    </row>
    <row r="20" spans="1:5" s="75" customFormat="1" ht="22.5" outlineLevel="1" collapsed="1" x14ac:dyDescent="0.15">
      <c r="A20" s="52">
        <v>2.2999999999999998</v>
      </c>
      <c r="B20" s="53" t="s">
        <v>351</v>
      </c>
      <c r="C20" s="53" t="s">
        <v>75</v>
      </c>
      <c r="D20" s="54" t="s">
        <v>108</v>
      </c>
      <c r="E20" s="74"/>
    </row>
    <row r="21" spans="1:5" s="75" customFormat="1" hidden="1" outlineLevel="2" x14ac:dyDescent="0.15">
      <c r="A21" s="55" t="s">
        <v>1209</v>
      </c>
      <c r="B21" s="56" t="s">
        <v>109</v>
      </c>
      <c r="C21" s="56" t="s">
        <v>75</v>
      </c>
      <c r="D21" s="57"/>
      <c r="E21" s="59"/>
    </row>
    <row r="22" spans="1:5" s="75" customFormat="1" hidden="1" outlineLevel="2" x14ac:dyDescent="0.15">
      <c r="A22" s="55" t="s">
        <v>1210</v>
      </c>
      <c r="B22" s="56" t="s">
        <v>110</v>
      </c>
      <c r="C22" s="56" t="s">
        <v>75</v>
      </c>
      <c r="D22" s="57"/>
      <c r="E22" s="59"/>
    </row>
    <row r="23" spans="1:5" s="75" customFormat="1" hidden="1" outlineLevel="2" x14ac:dyDescent="0.15">
      <c r="A23" s="55" t="s">
        <v>1211</v>
      </c>
      <c r="B23" s="56" t="s">
        <v>111</v>
      </c>
      <c r="C23" s="56" t="s">
        <v>75</v>
      </c>
      <c r="D23" s="57"/>
      <c r="E23" s="59"/>
    </row>
    <row r="24" spans="1:5" s="75" customFormat="1" hidden="1" outlineLevel="2" x14ac:dyDescent="0.15">
      <c r="A24" s="55" t="s">
        <v>1212</v>
      </c>
      <c r="B24" s="56" t="s">
        <v>112</v>
      </c>
      <c r="C24" s="56" t="s">
        <v>75</v>
      </c>
      <c r="D24" s="57"/>
      <c r="E24" s="59"/>
    </row>
    <row r="25" spans="1:5" s="67" customFormat="1" ht="22.5" x14ac:dyDescent="0.15">
      <c r="A25" s="60">
        <v>3</v>
      </c>
      <c r="B25" s="61" t="s">
        <v>85</v>
      </c>
      <c r="C25" s="61" t="s">
        <v>75</v>
      </c>
      <c r="D25" s="62" t="s">
        <v>86</v>
      </c>
      <c r="E25" s="71"/>
    </row>
    <row r="26" spans="1:5" s="67" customFormat="1" outlineLevel="1" x14ac:dyDescent="0.15">
      <c r="A26" s="63">
        <v>3.1</v>
      </c>
      <c r="B26" s="92" t="s">
        <v>87</v>
      </c>
      <c r="C26" s="64" t="s">
        <v>75</v>
      </c>
      <c r="D26" s="65"/>
      <c r="E26" s="66"/>
    </row>
    <row r="27" spans="1:5" s="67" customFormat="1" outlineLevel="1" x14ac:dyDescent="0.15">
      <c r="A27" s="63">
        <v>3.2</v>
      </c>
      <c r="B27" s="92" t="s">
        <v>88</v>
      </c>
      <c r="C27" s="64" t="s">
        <v>75</v>
      </c>
      <c r="D27" s="65"/>
      <c r="E27" s="66"/>
    </row>
    <row r="28" spans="1:5" s="67" customFormat="1" outlineLevel="1" x14ac:dyDescent="0.15">
      <c r="A28" s="40">
        <v>3.3</v>
      </c>
      <c r="B28" s="36" t="s">
        <v>89</v>
      </c>
      <c r="C28" s="36" t="s">
        <v>75</v>
      </c>
      <c r="D28" s="37" t="s">
        <v>333</v>
      </c>
      <c r="E28" s="66"/>
    </row>
    <row r="29" spans="1:5" s="67" customFormat="1" ht="42" outlineLevel="1" x14ac:dyDescent="0.15">
      <c r="A29" s="96">
        <v>3.4</v>
      </c>
      <c r="B29" s="97" t="s">
        <v>523</v>
      </c>
      <c r="C29" s="97" t="s">
        <v>75</v>
      </c>
      <c r="D29" s="98" t="s">
        <v>524</v>
      </c>
      <c r="E29" s="66"/>
    </row>
    <row r="30" spans="1:5" s="67" customFormat="1" outlineLevel="1" x14ac:dyDescent="0.15">
      <c r="A30" s="40">
        <v>3.5</v>
      </c>
      <c r="B30" s="36" t="s">
        <v>90</v>
      </c>
      <c r="C30" s="36" t="s">
        <v>75</v>
      </c>
      <c r="D30" s="37" t="s">
        <v>157</v>
      </c>
      <c r="E30" s="66"/>
    </row>
    <row r="31" spans="1:5" s="67" customFormat="1" outlineLevel="1" x14ac:dyDescent="0.15">
      <c r="A31" s="40">
        <v>3.6</v>
      </c>
      <c r="B31" s="36" t="s">
        <v>91</v>
      </c>
      <c r="C31" s="36" t="s">
        <v>75</v>
      </c>
      <c r="D31" s="37" t="s">
        <v>156</v>
      </c>
      <c r="E31" s="66"/>
    </row>
    <row r="32" spans="1:5" s="67" customFormat="1" outlineLevel="1" x14ac:dyDescent="0.15">
      <c r="A32" s="40">
        <v>3.7</v>
      </c>
      <c r="B32" s="36" t="s">
        <v>527</v>
      </c>
      <c r="C32" s="36" t="s">
        <v>75</v>
      </c>
      <c r="D32" s="37"/>
      <c r="E32" s="66"/>
    </row>
    <row r="33" spans="1:5" s="67" customFormat="1" outlineLevel="1" x14ac:dyDescent="0.15">
      <c r="A33" s="40">
        <v>3.8</v>
      </c>
      <c r="B33" s="36" t="s">
        <v>526</v>
      </c>
      <c r="C33" s="36" t="s">
        <v>75</v>
      </c>
      <c r="D33" s="37" t="s">
        <v>155</v>
      </c>
      <c r="E33" s="66"/>
    </row>
    <row r="34" spans="1:5" s="67" customFormat="1" outlineLevel="1" x14ac:dyDescent="0.15">
      <c r="A34" s="40">
        <v>3.9</v>
      </c>
      <c r="B34" s="36" t="s">
        <v>525</v>
      </c>
      <c r="C34" s="36" t="s">
        <v>75</v>
      </c>
      <c r="D34" s="37"/>
      <c r="E34" s="66"/>
    </row>
    <row r="35" spans="1:5" s="67" customFormat="1" ht="21" outlineLevel="1" x14ac:dyDescent="0.15">
      <c r="A35" s="93" t="s">
        <v>347</v>
      </c>
      <c r="B35" s="94" t="s">
        <v>521</v>
      </c>
      <c r="C35" s="94" t="s">
        <v>75</v>
      </c>
      <c r="D35" s="95" t="s">
        <v>171</v>
      </c>
      <c r="E35" s="66"/>
    </row>
    <row r="36" spans="1:5" s="67" customFormat="1" outlineLevel="1" x14ac:dyDescent="0.15">
      <c r="A36" s="63">
        <v>3.11</v>
      </c>
      <c r="B36" s="64" t="s">
        <v>92</v>
      </c>
      <c r="C36" s="64" t="s">
        <v>75</v>
      </c>
      <c r="D36" s="65"/>
      <c r="E36" s="66"/>
    </row>
    <row r="37" spans="1:5" s="67" customFormat="1" outlineLevel="1" x14ac:dyDescent="0.15">
      <c r="A37" s="40" t="s">
        <v>348</v>
      </c>
      <c r="B37" s="36" t="s">
        <v>93</v>
      </c>
      <c r="C37" s="36" t="s">
        <v>75</v>
      </c>
      <c r="D37" s="37" t="s">
        <v>154</v>
      </c>
      <c r="E37" s="66"/>
    </row>
    <row r="38" spans="1:5" s="67" customFormat="1" outlineLevel="1" x14ac:dyDescent="0.15">
      <c r="A38" s="40" t="s">
        <v>349</v>
      </c>
      <c r="B38" s="36" t="s">
        <v>94</v>
      </c>
      <c r="C38" s="36" t="s">
        <v>75</v>
      </c>
      <c r="D38" s="37" t="s">
        <v>158</v>
      </c>
      <c r="E38" s="66"/>
    </row>
    <row r="39" spans="1:5" s="67" customFormat="1" outlineLevel="1" x14ac:dyDescent="0.15">
      <c r="A39" s="93" t="s">
        <v>350</v>
      </c>
      <c r="B39" s="94" t="s">
        <v>522</v>
      </c>
      <c r="C39" s="94" t="s">
        <v>75</v>
      </c>
      <c r="D39" s="95"/>
      <c r="E39" s="66"/>
    </row>
    <row r="40" spans="1:5" s="67" customFormat="1" outlineLevel="1" x14ac:dyDescent="0.15">
      <c r="A40" s="40" t="s">
        <v>63</v>
      </c>
      <c r="B40" s="36" t="s">
        <v>159</v>
      </c>
      <c r="C40" s="36" t="s">
        <v>75</v>
      </c>
      <c r="D40" s="37" t="s">
        <v>160</v>
      </c>
      <c r="E40" s="66"/>
    </row>
    <row r="41" spans="1:5" s="67" customFormat="1" outlineLevel="1" x14ac:dyDescent="0.15">
      <c r="A41" s="40" t="s">
        <v>64</v>
      </c>
      <c r="B41" s="36" t="s">
        <v>95</v>
      </c>
      <c r="C41" s="36" t="s">
        <v>75</v>
      </c>
      <c r="D41" s="37"/>
      <c r="E41" s="66"/>
    </row>
    <row r="42" spans="1:5" s="67" customFormat="1" outlineLevel="1" x14ac:dyDescent="0.15">
      <c r="A42" s="40" t="s">
        <v>65</v>
      </c>
      <c r="B42" s="36" t="s">
        <v>96</v>
      </c>
      <c r="C42" s="36" t="s">
        <v>75</v>
      </c>
      <c r="D42" s="37" t="s">
        <v>161</v>
      </c>
      <c r="E42" s="66"/>
    </row>
    <row r="43" spans="1:5" s="67" customFormat="1" outlineLevel="1" x14ac:dyDescent="0.15">
      <c r="A43" s="40" t="s">
        <v>66</v>
      </c>
      <c r="B43" s="36" t="s">
        <v>97</v>
      </c>
      <c r="C43" s="36" t="s">
        <v>75</v>
      </c>
      <c r="D43" s="37" t="s">
        <v>162</v>
      </c>
      <c r="E43" s="66"/>
    </row>
    <row r="44" spans="1:5" s="67" customFormat="1" ht="22.5" outlineLevel="1" x14ac:dyDescent="0.15">
      <c r="A44" s="72">
        <v>3.1</v>
      </c>
      <c r="B44" s="72" t="s">
        <v>1218</v>
      </c>
      <c r="C44" s="61" t="s">
        <v>75</v>
      </c>
      <c r="D44" s="62" t="s">
        <v>98</v>
      </c>
      <c r="E44" s="71"/>
    </row>
    <row r="45" spans="1:5" s="73" customFormat="1" outlineLevel="2" x14ac:dyDescent="0.15">
      <c r="A45" s="76" t="s">
        <v>1222</v>
      </c>
      <c r="B45" s="77" t="s">
        <v>99</v>
      </c>
      <c r="C45" s="77" t="s">
        <v>75</v>
      </c>
      <c r="D45" s="78" t="s">
        <v>1219</v>
      </c>
      <c r="E45" s="64"/>
    </row>
    <row r="46" spans="1:5" s="73" customFormat="1" outlineLevel="2" x14ac:dyDescent="0.15">
      <c r="A46" s="76" t="s">
        <v>1223</v>
      </c>
      <c r="B46" s="77" t="s">
        <v>175</v>
      </c>
      <c r="C46" s="77" t="s">
        <v>75</v>
      </c>
      <c r="D46" s="78" t="s">
        <v>1220</v>
      </c>
      <c r="E46" s="64"/>
    </row>
    <row r="47" spans="1:5" s="73" customFormat="1" outlineLevel="2" x14ac:dyDescent="0.15">
      <c r="A47" s="76" t="s">
        <v>1224</v>
      </c>
      <c r="B47" s="77" t="s">
        <v>100</v>
      </c>
      <c r="C47" s="77" t="s">
        <v>75</v>
      </c>
      <c r="D47" s="78" t="s">
        <v>163</v>
      </c>
      <c r="E47" s="64"/>
    </row>
    <row r="48" spans="1:5" s="73" customFormat="1" outlineLevel="2" x14ac:dyDescent="0.15">
      <c r="A48" s="76" t="s">
        <v>1225</v>
      </c>
      <c r="B48" s="77" t="s">
        <v>164</v>
      </c>
      <c r="C48" s="77" t="s">
        <v>75</v>
      </c>
      <c r="D48" s="78" t="s">
        <v>1221</v>
      </c>
      <c r="E48" s="64"/>
    </row>
    <row r="49" spans="1:5" s="67" customFormat="1" ht="22.5" outlineLevel="1" x14ac:dyDescent="0.15">
      <c r="A49" s="72">
        <v>3.2</v>
      </c>
      <c r="B49" s="72" t="s">
        <v>126</v>
      </c>
      <c r="C49" s="61" t="s">
        <v>75</v>
      </c>
      <c r="D49" s="62" t="s">
        <v>113</v>
      </c>
      <c r="E49" s="71"/>
    </row>
    <row r="50" spans="1:5" s="73" customFormat="1" outlineLevel="2" x14ac:dyDescent="0.15">
      <c r="A50" s="76" t="s">
        <v>1226</v>
      </c>
      <c r="B50" s="77" t="s">
        <v>114</v>
      </c>
      <c r="C50" s="77" t="s">
        <v>75</v>
      </c>
      <c r="D50" s="78" t="s">
        <v>166</v>
      </c>
      <c r="E50" s="64"/>
    </row>
    <row r="51" spans="1:5" s="73" customFormat="1" outlineLevel="2" x14ac:dyDescent="0.15">
      <c r="A51" s="76" t="s">
        <v>1227</v>
      </c>
      <c r="B51" s="77" t="s">
        <v>115</v>
      </c>
      <c r="C51" s="77" t="s">
        <v>75</v>
      </c>
      <c r="D51" s="78"/>
      <c r="E51" s="64"/>
    </row>
    <row r="52" spans="1:5" s="73" customFormat="1" outlineLevel="2" x14ac:dyDescent="0.15">
      <c r="A52" s="76" t="s">
        <v>1228</v>
      </c>
      <c r="B52" s="77" t="s">
        <v>89</v>
      </c>
      <c r="C52" s="77" t="s">
        <v>75</v>
      </c>
      <c r="D52" s="78" t="s">
        <v>167</v>
      </c>
      <c r="E52" s="64"/>
    </row>
    <row r="53" spans="1:5" s="73" customFormat="1" outlineLevel="2" x14ac:dyDescent="0.15">
      <c r="A53" s="76" t="s">
        <v>1229</v>
      </c>
      <c r="B53" s="77" t="s">
        <v>116</v>
      </c>
      <c r="C53" s="77" t="s">
        <v>75</v>
      </c>
      <c r="D53" s="78"/>
      <c r="E53" s="64"/>
    </row>
    <row r="54" spans="1:5" s="73" customFormat="1" outlineLevel="2" x14ac:dyDescent="0.15">
      <c r="A54" s="76" t="s">
        <v>1230</v>
      </c>
      <c r="B54" s="77"/>
      <c r="C54" s="77" t="s">
        <v>75</v>
      </c>
      <c r="D54" s="78"/>
      <c r="E54" s="64"/>
    </row>
    <row r="55" spans="1:5" s="67" customFormat="1" x14ac:dyDescent="0.15">
      <c r="A55" s="60">
        <v>4</v>
      </c>
      <c r="B55" s="61" t="s">
        <v>1197</v>
      </c>
      <c r="C55" s="61" t="s">
        <v>75</v>
      </c>
      <c r="D55" s="62" t="s">
        <v>1233</v>
      </c>
      <c r="E55" s="71"/>
    </row>
    <row r="56" spans="1:5" s="39" customFormat="1" outlineLevel="1" x14ac:dyDescent="0.15">
      <c r="A56" s="128" t="s">
        <v>1213</v>
      </c>
      <c r="B56" s="36" t="s">
        <v>83</v>
      </c>
      <c r="C56" s="36" t="s">
        <v>75</v>
      </c>
      <c r="D56" s="37" t="s">
        <v>1198</v>
      </c>
      <c r="E56" s="38"/>
    </row>
    <row r="57" spans="1:5" s="39" customFormat="1" outlineLevel="1" x14ac:dyDescent="0.15">
      <c r="A57" s="128" t="s">
        <v>1214</v>
      </c>
      <c r="B57" s="36" t="s">
        <v>1199</v>
      </c>
      <c r="C57" s="36" t="s">
        <v>75</v>
      </c>
      <c r="D57" s="37" t="s">
        <v>1200</v>
      </c>
      <c r="E57" s="38"/>
    </row>
    <row r="58" spans="1:5" s="39" customFormat="1" outlineLevel="1" x14ac:dyDescent="0.15">
      <c r="A58" s="128" t="s">
        <v>1215</v>
      </c>
      <c r="B58" s="36" t="s">
        <v>1201</v>
      </c>
      <c r="C58" s="36" t="s">
        <v>75</v>
      </c>
      <c r="D58" s="37" t="s">
        <v>1202</v>
      </c>
      <c r="E58" s="129"/>
    </row>
    <row r="59" spans="1:5" s="67" customFormat="1" outlineLevel="1" x14ac:dyDescent="0.15">
      <c r="A59" s="79" t="s">
        <v>1216</v>
      </c>
      <c r="B59" s="64" t="s">
        <v>84</v>
      </c>
      <c r="C59" s="64" t="s">
        <v>75</v>
      </c>
      <c r="D59" s="65" t="s">
        <v>1203</v>
      </c>
      <c r="E59" s="66"/>
    </row>
    <row r="60" spans="1:5" s="39" customFormat="1" ht="21" outlineLevel="1" x14ac:dyDescent="0.15">
      <c r="A60" s="128" t="s">
        <v>1217</v>
      </c>
      <c r="B60" s="36" t="s">
        <v>1204</v>
      </c>
      <c r="C60" s="36" t="s">
        <v>75</v>
      </c>
      <c r="D60" s="37" t="s">
        <v>131</v>
      </c>
      <c r="E60" s="38"/>
    </row>
    <row r="61" spans="1:5" s="67" customFormat="1" x14ac:dyDescent="0.15">
      <c r="A61" s="60">
        <v>5</v>
      </c>
      <c r="B61" s="61" t="s">
        <v>105</v>
      </c>
      <c r="C61" s="61" t="s">
        <v>75</v>
      </c>
      <c r="D61" s="62" t="s">
        <v>106</v>
      </c>
      <c r="E61" s="71"/>
    </row>
    <row r="62" spans="1:5" s="67" customFormat="1" outlineLevel="1" x14ac:dyDescent="0.15">
      <c r="A62" s="79">
        <v>5.0999999999999996</v>
      </c>
      <c r="B62" s="64" t="s">
        <v>177</v>
      </c>
      <c r="C62" s="64" t="s">
        <v>75</v>
      </c>
      <c r="D62" s="65"/>
      <c r="E62" s="66"/>
    </row>
    <row r="63" spans="1:5" s="67" customFormat="1" outlineLevel="1" x14ac:dyDescent="0.15">
      <c r="A63" s="79">
        <v>5.2</v>
      </c>
      <c r="B63" s="64" t="s">
        <v>107</v>
      </c>
      <c r="C63" s="64" t="s">
        <v>75</v>
      </c>
      <c r="D63" s="65"/>
      <c r="E63" s="66"/>
    </row>
    <row r="64" spans="1:5" s="67" customFormat="1" outlineLevel="1" x14ac:dyDescent="0.15">
      <c r="A64" s="79">
        <v>5.3</v>
      </c>
      <c r="B64" s="64"/>
      <c r="C64" s="64" t="s">
        <v>75</v>
      </c>
      <c r="D64" s="80"/>
      <c r="E64" s="66"/>
    </row>
    <row r="65" spans="1:5" s="67" customFormat="1" outlineLevel="1" x14ac:dyDescent="0.15">
      <c r="A65" s="79">
        <v>5.4</v>
      </c>
      <c r="B65" s="64"/>
      <c r="C65" s="64" t="s">
        <v>75</v>
      </c>
      <c r="D65" s="80"/>
      <c r="E65" s="66"/>
    </row>
    <row r="66" spans="1:5" s="67" customFormat="1" outlineLevel="1" x14ac:dyDescent="0.15">
      <c r="A66" s="79">
        <v>5.5</v>
      </c>
      <c r="B66" s="64"/>
      <c r="C66" s="64" t="s">
        <v>75</v>
      </c>
      <c r="D66" s="80"/>
      <c r="E66" s="66"/>
    </row>
    <row r="67" spans="1:5" s="67" customFormat="1" x14ac:dyDescent="0.15">
      <c r="A67" s="60">
        <v>6</v>
      </c>
      <c r="B67" s="61" t="s">
        <v>133</v>
      </c>
      <c r="C67" s="61" t="s">
        <v>134</v>
      </c>
      <c r="D67" s="62" t="s">
        <v>135</v>
      </c>
      <c r="E67" s="71"/>
    </row>
    <row r="68" spans="1:5" s="67" customFormat="1" outlineLevel="1" x14ac:dyDescent="0.15">
      <c r="A68" s="81" t="s">
        <v>332</v>
      </c>
      <c r="B68" s="64" t="s">
        <v>136</v>
      </c>
      <c r="C68" s="64" t="s">
        <v>75</v>
      </c>
      <c r="D68" s="65" t="s">
        <v>149</v>
      </c>
      <c r="E68" s="82"/>
    </row>
    <row r="69" spans="1:5" s="67" customFormat="1" outlineLevel="1" x14ac:dyDescent="0.15">
      <c r="A69" s="81" t="s">
        <v>1231</v>
      </c>
      <c r="B69" s="64" t="s">
        <v>139</v>
      </c>
      <c r="C69" s="64" t="s">
        <v>75</v>
      </c>
      <c r="D69" s="65" t="s">
        <v>150</v>
      </c>
      <c r="E69" s="82"/>
    </row>
    <row r="70" spans="1:5" s="67" customFormat="1" outlineLevel="1" x14ac:dyDescent="0.15">
      <c r="A70" s="81" t="s">
        <v>67</v>
      </c>
      <c r="B70" s="64" t="s">
        <v>137</v>
      </c>
      <c r="C70" s="64" t="s">
        <v>75</v>
      </c>
      <c r="D70" s="65" t="s">
        <v>151</v>
      </c>
      <c r="E70" s="82"/>
    </row>
    <row r="71" spans="1:5" s="67" customFormat="1" outlineLevel="1" x14ac:dyDescent="0.15">
      <c r="A71" s="81" t="s">
        <v>68</v>
      </c>
      <c r="B71" s="64" t="s">
        <v>138</v>
      </c>
      <c r="C71" s="64" t="s">
        <v>75</v>
      </c>
      <c r="D71" s="65" t="s">
        <v>152</v>
      </c>
      <c r="E71" s="82"/>
    </row>
    <row r="72" spans="1:5" s="67" customFormat="1" outlineLevel="1" x14ac:dyDescent="0.15">
      <c r="A72" s="81" t="s">
        <v>69</v>
      </c>
      <c r="B72" s="64" t="s">
        <v>144</v>
      </c>
      <c r="C72" s="64" t="s">
        <v>75</v>
      </c>
      <c r="D72" s="65" t="s">
        <v>153</v>
      </c>
      <c r="E72" s="82"/>
    </row>
    <row r="73" spans="1:5" s="67" customFormat="1" ht="22.5" collapsed="1" x14ac:dyDescent="0.15">
      <c r="A73" s="60">
        <v>7</v>
      </c>
      <c r="B73" s="61" t="s">
        <v>117</v>
      </c>
      <c r="C73" s="61" t="s">
        <v>118</v>
      </c>
      <c r="D73" s="62" t="s">
        <v>119</v>
      </c>
      <c r="E73" s="71"/>
    </row>
    <row r="74" spans="1:5" s="39" customFormat="1" ht="21" hidden="1" outlineLevel="1" x14ac:dyDescent="0.15">
      <c r="A74" s="128">
        <v>7.1</v>
      </c>
      <c r="B74" s="36" t="s">
        <v>120</v>
      </c>
      <c r="C74" s="36" t="s">
        <v>118</v>
      </c>
      <c r="D74" s="37" t="s">
        <v>145</v>
      </c>
      <c r="E74" s="162"/>
    </row>
    <row r="75" spans="1:5" s="39" customFormat="1" ht="21" hidden="1" outlineLevel="1" x14ac:dyDescent="0.15">
      <c r="A75" s="128">
        <v>7.2</v>
      </c>
      <c r="B75" s="36" t="s">
        <v>121</v>
      </c>
      <c r="C75" s="36" t="s">
        <v>118</v>
      </c>
      <c r="D75" s="37" t="s">
        <v>146</v>
      </c>
      <c r="E75" s="162"/>
    </row>
    <row r="76" spans="1:5" s="39" customFormat="1" hidden="1" outlineLevel="1" x14ac:dyDescent="0.15">
      <c r="A76" s="128">
        <v>7.3</v>
      </c>
      <c r="B76" s="36" t="s">
        <v>122</v>
      </c>
      <c r="C76" s="36" t="s">
        <v>118</v>
      </c>
      <c r="D76" s="37" t="s">
        <v>148</v>
      </c>
      <c r="E76" s="162"/>
    </row>
    <row r="77" spans="1:5" s="39" customFormat="1" ht="31.5" hidden="1" outlineLevel="1" x14ac:dyDescent="0.15">
      <c r="A77" s="128">
        <v>7.4</v>
      </c>
      <c r="B77" s="36" t="s">
        <v>123</v>
      </c>
      <c r="C77" s="36" t="s">
        <v>118</v>
      </c>
      <c r="D77" s="37" t="s">
        <v>147</v>
      </c>
      <c r="E77" s="162"/>
    </row>
    <row r="78" spans="1:5" s="67" customFormat="1" hidden="1" outlineLevel="1" x14ac:dyDescent="0.15">
      <c r="A78" s="79">
        <v>7.5</v>
      </c>
      <c r="B78" s="64"/>
      <c r="C78" s="64" t="s">
        <v>118</v>
      </c>
      <c r="D78" s="65"/>
      <c r="E78" s="83"/>
    </row>
    <row r="79" spans="1:5" s="67" customFormat="1" x14ac:dyDescent="0.15">
      <c r="A79" s="60">
        <v>8</v>
      </c>
      <c r="B79" s="61" t="s">
        <v>2483</v>
      </c>
      <c r="C79" s="61" t="s">
        <v>124</v>
      </c>
      <c r="D79" s="62" t="s">
        <v>125</v>
      </c>
      <c r="E79" s="84"/>
    </row>
    <row r="80" spans="1:5" ht="12.75" customHeight="1" x14ac:dyDescent="0.15">
      <c r="A80" s="26"/>
      <c r="B80" s="27"/>
      <c r="C80" s="23"/>
      <c r="D80" s="24"/>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W288"/>
  <sheetViews>
    <sheetView zoomScale="80" zoomScaleNormal="80" workbookViewId="0">
      <pane ySplit="2" topLeftCell="A268" activePane="bottomLeft" state="frozen"/>
      <selection activeCell="B67" sqref="B67"/>
      <selection pane="bottomLeft" activeCell="B67" sqref="B67"/>
    </sheetView>
  </sheetViews>
  <sheetFormatPr defaultRowHeight="65.25" customHeight="1" x14ac:dyDescent="0.15"/>
  <cols>
    <col min="1" max="1" width="6.125" style="16" bestFit="1" customWidth="1"/>
    <col min="2" max="2" width="12" style="16" customWidth="1"/>
    <col min="3" max="3" width="28.625" style="16" customWidth="1"/>
    <col min="4" max="4" width="11.375" style="16" customWidth="1"/>
    <col min="5" max="5" width="18.75" style="16" customWidth="1"/>
    <col min="6" max="6" width="27.875" style="16" customWidth="1"/>
    <col min="7" max="7" width="25.125" style="16" customWidth="1"/>
    <col min="8" max="8" width="64.375" style="113" customWidth="1"/>
    <col min="9" max="9" width="54.375" style="113"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1"/>
      <c r="B1" s="33"/>
      <c r="C1" s="33"/>
      <c r="D1" s="33"/>
      <c r="E1" s="33"/>
      <c r="F1" s="31" t="s">
        <v>53</v>
      </c>
      <c r="G1" s="33"/>
      <c r="H1" s="107"/>
      <c r="I1" s="107"/>
      <c r="J1" s="33"/>
      <c r="K1" s="33"/>
      <c r="L1" s="42"/>
      <c r="M1" s="43"/>
      <c r="N1" s="44"/>
      <c r="O1" s="44"/>
      <c r="P1" s="45" t="s">
        <v>52</v>
      </c>
      <c r="Q1" s="44"/>
      <c r="R1" s="44"/>
      <c r="S1" s="44"/>
      <c r="T1" s="44"/>
      <c r="U1" s="44"/>
      <c r="V1" s="44"/>
      <c r="W1" s="46"/>
    </row>
    <row r="2" spans="1:23" ht="31.5" customHeight="1" x14ac:dyDescent="0.15">
      <c r="A2" s="14" t="s">
        <v>0</v>
      </c>
      <c r="B2" s="14" t="s">
        <v>48</v>
      </c>
      <c r="C2" s="14" t="s">
        <v>42</v>
      </c>
      <c r="D2" s="14" t="s">
        <v>1</v>
      </c>
      <c r="E2" s="14" t="s">
        <v>18</v>
      </c>
      <c r="F2" s="14" t="s">
        <v>49</v>
      </c>
      <c r="G2" s="14" t="s">
        <v>50</v>
      </c>
      <c r="H2" s="108" t="s">
        <v>2</v>
      </c>
      <c r="I2" s="108"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620</v>
      </c>
      <c r="B3" s="103" t="s">
        <v>605</v>
      </c>
      <c r="C3" s="4" t="s">
        <v>955</v>
      </c>
      <c r="D3" s="4" t="s">
        <v>334</v>
      </c>
      <c r="E3" s="4" t="s">
        <v>335</v>
      </c>
      <c r="F3" s="4" t="s">
        <v>629</v>
      </c>
      <c r="G3" s="4" t="s">
        <v>541</v>
      </c>
      <c r="H3" s="110" t="s">
        <v>630</v>
      </c>
      <c r="I3" s="109" t="s">
        <v>543</v>
      </c>
      <c r="J3" s="4" t="s">
        <v>43</v>
      </c>
      <c r="K3" s="4"/>
      <c r="L3" s="4" t="s">
        <v>15</v>
      </c>
      <c r="M3" s="4"/>
      <c r="N3" s="4"/>
      <c r="O3" s="4"/>
      <c r="P3" s="4"/>
      <c r="Q3" s="4"/>
      <c r="R3" s="4"/>
      <c r="S3" s="4"/>
      <c r="T3" s="47"/>
      <c r="U3" s="4"/>
      <c r="V3" s="4"/>
      <c r="W3" s="4"/>
    </row>
    <row r="4" spans="1:23" ht="65.25" customHeight="1" x14ac:dyDescent="0.15">
      <c r="A4" s="4" t="s">
        <v>621</v>
      </c>
      <c r="B4" s="103" t="s">
        <v>605</v>
      </c>
      <c r="C4" s="4" t="s">
        <v>955</v>
      </c>
      <c r="D4" s="4" t="s">
        <v>334</v>
      </c>
      <c r="E4" s="4" t="s">
        <v>335</v>
      </c>
      <c r="F4" s="4" t="s">
        <v>956</v>
      </c>
      <c r="G4" s="4" t="s">
        <v>558</v>
      </c>
      <c r="H4" s="110" t="s">
        <v>559</v>
      </c>
      <c r="I4" s="109"/>
      <c r="J4" s="4" t="s">
        <v>43</v>
      </c>
      <c r="K4" s="4"/>
      <c r="L4" s="4" t="s">
        <v>15</v>
      </c>
      <c r="M4" s="4"/>
      <c r="N4" s="4"/>
      <c r="O4" s="4"/>
      <c r="P4" s="4"/>
      <c r="Q4" s="4"/>
      <c r="R4" s="4"/>
      <c r="S4" s="4"/>
      <c r="T4" s="47"/>
      <c r="U4" s="4"/>
      <c r="V4" s="4"/>
      <c r="W4" s="4"/>
    </row>
    <row r="5" spans="1:23" ht="65.25" customHeight="1" x14ac:dyDescent="0.15">
      <c r="A5" s="4" t="s">
        <v>190</v>
      </c>
      <c r="B5" s="103" t="s">
        <v>605</v>
      </c>
      <c r="C5" s="4" t="s">
        <v>955</v>
      </c>
      <c r="D5" s="4" t="s">
        <v>334</v>
      </c>
      <c r="E5" s="4" t="s">
        <v>335</v>
      </c>
      <c r="F5" s="4" t="s">
        <v>546</v>
      </c>
      <c r="G5" s="4" t="s">
        <v>547</v>
      </c>
      <c r="H5" s="110" t="s">
        <v>1926</v>
      </c>
      <c r="I5" s="109"/>
      <c r="J5" s="4" t="s">
        <v>43</v>
      </c>
      <c r="K5" s="4"/>
      <c r="L5" s="4" t="s">
        <v>15</v>
      </c>
      <c r="M5" s="4"/>
      <c r="N5" s="4"/>
      <c r="O5" s="4"/>
      <c r="P5" s="4"/>
      <c r="Q5" s="4"/>
      <c r="R5" s="4"/>
      <c r="S5" s="4"/>
      <c r="T5" s="47"/>
      <c r="U5" s="4"/>
      <c r="V5" s="4"/>
      <c r="W5" s="4"/>
    </row>
    <row r="6" spans="1:23" ht="65.25" customHeight="1" x14ac:dyDescent="0.15">
      <c r="A6" s="4" t="s">
        <v>191</v>
      </c>
      <c r="B6" s="103" t="s">
        <v>605</v>
      </c>
      <c r="C6" s="4" t="s">
        <v>955</v>
      </c>
      <c r="D6" s="4" t="s">
        <v>334</v>
      </c>
      <c r="E6" s="4" t="s">
        <v>335</v>
      </c>
      <c r="F6" s="4" t="s">
        <v>631</v>
      </c>
      <c r="G6" s="4" t="s">
        <v>542</v>
      </c>
      <c r="H6" s="110" t="s">
        <v>632</v>
      </c>
      <c r="I6" s="109" t="s">
        <v>544</v>
      </c>
      <c r="J6" s="4" t="s">
        <v>43</v>
      </c>
      <c r="K6" s="4"/>
      <c r="L6" s="4" t="s">
        <v>15</v>
      </c>
      <c r="M6" s="4"/>
      <c r="N6" s="4"/>
      <c r="O6" s="4"/>
      <c r="P6" s="4"/>
      <c r="Q6" s="4"/>
      <c r="R6" s="4"/>
      <c r="S6" s="4"/>
      <c r="T6" s="47"/>
      <c r="U6" s="4"/>
      <c r="V6" s="4"/>
      <c r="W6" s="4"/>
    </row>
    <row r="7" spans="1:23" ht="65.25" customHeight="1" x14ac:dyDescent="0.15">
      <c r="A7" s="4" t="s">
        <v>192</v>
      </c>
      <c r="B7" s="103" t="s">
        <v>605</v>
      </c>
      <c r="C7" s="4" t="s">
        <v>955</v>
      </c>
      <c r="D7" s="4" t="s">
        <v>334</v>
      </c>
      <c r="E7" s="4" t="s">
        <v>335</v>
      </c>
      <c r="F7" s="4" t="s">
        <v>551</v>
      </c>
      <c r="G7" s="4" t="s">
        <v>547</v>
      </c>
      <c r="H7" s="110" t="s">
        <v>1927</v>
      </c>
      <c r="I7" s="109"/>
      <c r="J7" s="4" t="s">
        <v>43</v>
      </c>
      <c r="K7" s="4"/>
      <c r="L7" s="4" t="s">
        <v>15</v>
      </c>
      <c r="M7" s="4"/>
      <c r="N7" s="4"/>
      <c r="O7" s="4"/>
      <c r="P7" s="4"/>
      <c r="Q7" s="4"/>
      <c r="R7" s="4"/>
      <c r="S7" s="4"/>
      <c r="T7" s="47"/>
      <c r="U7" s="4"/>
      <c r="V7" s="4"/>
      <c r="W7" s="4"/>
    </row>
    <row r="8" spans="1:23" ht="65.25" customHeight="1" x14ac:dyDescent="0.15">
      <c r="A8" s="4" t="s">
        <v>193</v>
      </c>
      <c r="B8" s="103" t="s">
        <v>411</v>
      </c>
      <c r="C8" s="4" t="s">
        <v>955</v>
      </c>
      <c r="D8" s="4" t="s">
        <v>334</v>
      </c>
      <c r="E8" s="4" t="s">
        <v>335</v>
      </c>
      <c r="F8" s="4" t="s">
        <v>2198</v>
      </c>
      <c r="G8" s="4" t="s">
        <v>549</v>
      </c>
      <c r="H8" s="110" t="s">
        <v>550</v>
      </c>
      <c r="I8" s="109"/>
      <c r="J8" s="4" t="s">
        <v>44</v>
      </c>
      <c r="K8" s="4"/>
      <c r="L8" s="4" t="s">
        <v>15</v>
      </c>
      <c r="M8" s="4"/>
      <c r="N8" s="4"/>
      <c r="O8" s="4"/>
      <c r="P8" s="4"/>
      <c r="Q8" s="4"/>
      <c r="R8" s="4"/>
      <c r="S8" s="4"/>
      <c r="T8" s="47"/>
      <c r="U8" s="4"/>
      <c r="V8" s="4"/>
      <c r="W8" s="4"/>
    </row>
    <row r="9" spans="1:23" ht="65.25" customHeight="1" x14ac:dyDescent="0.15">
      <c r="A9" s="4" t="s">
        <v>194</v>
      </c>
      <c r="B9" s="103" t="s">
        <v>605</v>
      </c>
      <c r="C9" s="4" t="s">
        <v>955</v>
      </c>
      <c r="D9" s="4" t="s">
        <v>334</v>
      </c>
      <c r="E9" s="4" t="s">
        <v>335</v>
      </c>
      <c r="F9" s="4" t="s">
        <v>821</v>
      </c>
      <c r="G9" s="4" t="s">
        <v>822</v>
      </c>
      <c r="H9" s="110" t="s">
        <v>823</v>
      </c>
      <c r="I9" s="109" t="s">
        <v>545</v>
      </c>
      <c r="J9" s="4" t="s">
        <v>43</v>
      </c>
      <c r="K9" s="4"/>
      <c r="L9" s="4" t="s">
        <v>15</v>
      </c>
      <c r="M9" s="4"/>
      <c r="N9" s="4"/>
      <c r="O9" s="4"/>
      <c r="P9" s="4"/>
      <c r="Q9" s="4"/>
      <c r="R9" s="4"/>
      <c r="S9" s="4"/>
      <c r="T9" s="47"/>
      <c r="U9" s="4"/>
      <c r="V9" s="4"/>
      <c r="W9" s="4"/>
    </row>
    <row r="10" spans="1:23" ht="65.25" customHeight="1" x14ac:dyDescent="0.15">
      <c r="A10" s="4" t="s">
        <v>195</v>
      </c>
      <c r="B10" s="103" t="s">
        <v>605</v>
      </c>
      <c r="C10" s="4" t="s">
        <v>955</v>
      </c>
      <c r="D10" s="4" t="s">
        <v>334</v>
      </c>
      <c r="E10" s="4" t="s">
        <v>567</v>
      </c>
      <c r="F10" s="4" t="s">
        <v>824</v>
      </c>
      <c r="G10" s="4" t="s">
        <v>547</v>
      </c>
      <c r="H10" s="110" t="s">
        <v>1928</v>
      </c>
      <c r="I10" s="109"/>
      <c r="J10" s="4" t="s">
        <v>45</v>
      </c>
      <c r="K10" s="4"/>
      <c r="L10" s="4" t="s">
        <v>15</v>
      </c>
      <c r="M10" s="4"/>
      <c r="N10" s="4"/>
      <c r="O10" s="4"/>
      <c r="P10" s="4"/>
      <c r="Q10" s="4"/>
      <c r="R10" s="4"/>
      <c r="S10" s="4"/>
      <c r="T10" s="47"/>
      <c r="U10" s="4"/>
      <c r="V10" s="4"/>
      <c r="W10" s="4"/>
    </row>
    <row r="11" spans="1:23" ht="65.25" customHeight="1" x14ac:dyDescent="0.15">
      <c r="A11" s="4" t="s">
        <v>196</v>
      </c>
      <c r="B11" s="103" t="s">
        <v>605</v>
      </c>
      <c r="C11" s="4" t="s">
        <v>955</v>
      </c>
      <c r="D11" s="4" t="s">
        <v>334</v>
      </c>
      <c r="E11" s="4" t="s">
        <v>568</v>
      </c>
      <c r="F11" s="4" t="s">
        <v>825</v>
      </c>
      <c r="G11" s="4" t="s">
        <v>549</v>
      </c>
      <c r="H11" s="110" t="s">
        <v>550</v>
      </c>
      <c r="I11" s="110"/>
      <c r="J11" s="4" t="s">
        <v>46</v>
      </c>
      <c r="K11" s="4"/>
      <c r="L11" s="4" t="s">
        <v>15</v>
      </c>
      <c r="M11" s="4"/>
      <c r="N11" s="4"/>
      <c r="O11" s="4"/>
      <c r="P11" s="4"/>
      <c r="Q11" s="4"/>
      <c r="R11" s="4"/>
      <c r="S11" s="4"/>
      <c r="T11" s="47"/>
      <c r="U11" s="4"/>
      <c r="V11" s="4"/>
      <c r="W11" s="4"/>
    </row>
    <row r="12" spans="1:23" ht="65.25" customHeight="1" x14ac:dyDescent="0.15">
      <c r="A12" s="4" t="s">
        <v>197</v>
      </c>
      <c r="B12" s="106" t="s">
        <v>733</v>
      </c>
      <c r="C12" s="4" t="s">
        <v>734</v>
      </c>
      <c r="D12" s="4" t="s">
        <v>735</v>
      </c>
      <c r="E12" s="4" t="s">
        <v>1929</v>
      </c>
      <c r="F12" s="4" t="s">
        <v>736</v>
      </c>
      <c r="G12" s="4" t="s">
        <v>737</v>
      </c>
      <c r="H12" s="110" t="s">
        <v>738</v>
      </c>
      <c r="I12" s="110"/>
      <c r="J12" s="4" t="s">
        <v>45</v>
      </c>
      <c r="K12" s="4"/>
      <c r="L12" s="4" t="s">
        <v>15</v>
      </c>
      <c r="M12" s="4"/>
      <c r="N12" s="4"/>
      <c r="O12" s="4"/>
      <c r="P12" s="4"/>
      <c r="Q12" s="4"/>
      <c r="R12" s="4"/>
      <c r="S12" s="4"/>
      <c r="T12" s="47"/>
      <c r="U12" s="4"/>
      <c r="V12" s="4"/>
      <c r="W12" s="4"/>
    </row>
    <row r="13" spans="1:23" ht="65.25" customHeight="1" x14ac:dyDescent="0.15">
      <c r="A13" s="4" t="s">
        <v>198</v>
      </c>
      <c r="B13" s="106" t="s">
        <v>733</v>
      </c>
      <c r="C13" s="4" t="s">
        <v>734</v>
      </c>
      <c r="D13" s="4" t="s">
        <v>735</v>
      </c>
      <c r="E13" s="4" t="s">
        <v>1929</v>
      </c>
      <c r="F13" s="4" t="s">
        <v>739</v>
      </c>
      <c r="G13" s="4" t="s">
        <v>740</v>
      </c>
      <c r="H13" s="110" t="s">
        <v>741</v>
      </c>
      <c r="I13" s="110"/>
      <c r="J13" s="4" t="s">
        <v>45</v>
      </c>
      <c r="K13" s="4"/>
      <c r="L13" s="4" t="s">
        <v>15</v>
      </c>
      <c r="M13" s="4"/>
      <c r="N13" s="4"/>
      <c r="O13" s="4"/>
      <c r="P13" s="4"/>
      <c r="Q13" s="4"/>
      <c r="R13" s="4"/>
      <c r="S13" s="4"/>
      <c r="T13" s="47"/>
      <c r="U13" s="4"/>
      <c r="V13" s="4"/>
      <c r="W13" s="4"/>
    </row>
    <row r="14" spans="1:23" ht="65.25" customHeight="1" x14ac:dyDescent="0.15">
      <c r="A14" s="4" t="s">
        <v>358</v>
      </c>
      <c r="B14" s="106" t="s">
        <v>733</v>
      </c>
      <c r="C14" s="4" t="s">
        <v>734</v>
      </c>
      <c r="D14" s="4" t="s">
        <v>735</v>
      </c>
      <c r="E14" s="4" t="s">
        <v>1929</v>
      </c>
      <c r="F14" s="4" t="s">
        <v>743</v>
      </c>
      <c r="G14" s="4" t="s">
        <v>742</v>
      </c>
      <c r="H14" s="110" t="s">
        <v>744</v>
      </c>
      <c r="I14" s="110"/>
      <c r="J14" s="4" t="s">
        <v>45</v>
      </c>
      <c r="K14" s="4"/>
      <c r="L14" s="4" t="s">
        <v>15</v>
      </c>
      <c r="M14" s="4"/>
      <c r="N14" s="4"/>
      <c r="O14" s="4"/>
      <c r="P14" s="4"/>
      <c r="Q14" s="4"/>
      <c r="R14" s="4"/>
      <c r="S14" s="4"/>
      <c r="T14" s="47"/>
      <c r="U14" s="4"/>
      <c r="V14" s="4"/>
      <c r="W14" s="4"/>
    </row>
    <row r="15" spans="1:23" ht="65.25" customHeight="1" x14ac:dyDescent="0.15">
      <c r="A15" s="4" t="s">
        <v>201</v>
      </c>
      <c r="B15" s="106" t="s">
        <v>733</v>
      </c>
      <c r="C15" s="4" t="s">
        <v>734</v>
      </c>
      <c r="D15" s="4" t="s">
        <v>735</v>
      </c>
      <c r="E15" s="4" t="s">
        <v>1929</v>
      </c>
      <c r="F15" s="4" t="s">
        <v>745</v>
      </c>
      <c r="G15" s="4" t="s">
        <v>746</v>
      </c>
      <c r="H15" s="110" t="s">
        <v>747</v>
      </c>
      <c r="I15" s="110" t="s">
        <v>748</v>
      </c>
      <c r="J15" s="4" t="s">
        <v>45</v>
      </c>
      <c r="K15" s="4"/>
      <c r="L15" s="4" t="s">
        <v>15</v>
      </c>
      <c r="M15" s="4"/>
      <c r="N15" s="4"/>
      <c r="O15" s="4"/>
      <c r="P15" s="4"/>
      <c r="Q15" s="4"/>
      <c r="R15" s="4"/>
      <c r="S15" s="4"/>
      <c r="T15" s="47"/>
      <c r="U15" s="4"/>
      <c r="V15" s="4"/>
      <c r="W15" s="4"/>
    </row>
    <row r="16" spans="1:23" ht="65.25" customHeight="1" x14ac:dyDescent="0.15">
      <c r="A16" s="4" t="s">
        <v>204</v>
      </c>
      <c r="B16" s="102" t="s">
        <v>604</v>
      </c>
      <c r="C16" s="4" t="s">
        <v>954</v>
      </c>
      <c r="D16" s="4" t="s">
        <v>334</v>
      </c>
      <c r="E16" s="4" t="s">
        <v>335</v>
      </c>
      <c r="F16" s="4" t="s">
        <v>635</v>
      </c>
      <c r="G16" s="4" t="s">
        <v>628</v>
      </c>
      <c r="H16" s="110" t="s">
        <v>649</v>
      </c>
      <c r="I16" s="111"/>
      <c r="J16" s="4" t="s">
        <v>44</v>
      </c>
      <c r="K16" s="4"/>
      <c r="L16" s="4" t="s">
        <v>15</v>
      </c>
      <c r="M16" s="4"/>
      <c r="N16" s="4"/>
      <c r="O16" s="4"/>
      <c r="P16" s="4"/>
      <c r="Q16" s="4"/>
      <c r="R16" s="4"/>
      <c r="S16" s="4"/>
      <c r="T16" s="47"/>
      <c r="U16" s="4"/>
      <c r="V16" s="4"/>
      <c r="W16" s="4"/>
    </row>
    <row r="17" spans="1:23" ht="65.25" customHeight="1" x14ac:dyDescent="0.15">
      <c r="A17" s="4" t="s">
        <v>209</v>
      </c>
      <c r="B17" s="102" t="s">
        <v>604</v>
      </c>
      <c r="C17" s="4" t="s">
        <v>954</v>
      </c>
      <c r="D17" s="4" t="s">
        <v>334</v>
      </c>
      <c r="E17" s="4" t="s">
        <v>335</v>
      </c>
      <c r="F17" s="4" t="s">
        <v>636</v>
      </c>
      <c r="G17" s="4" t="s">
        <v>634</v>
      </c>
      <c r="H17" s="110" t="s">
        <v>648</v>
      </c>
      <c r="I17" s="111"/>
      <c r="J17" s="4" t="s">
        <v>44</v>
      </c>
      <c r="K17" s="4"/>
      <c r="L17" s="4" t="s">
        <v>15</v>
      </c>
      <c r="M17" s="4"/>
      <c r="N17" s="4"/>
      <c r="O17" s="4"/>
      <c r="P17" s="4"/>
      <c r="Q17" s="4"/>
      <c r="R17" s="4"/>
      <c r="S17" s="4"/>
      <c r="T17" s="47"/>
      <c r="U17" s="4"/>
      <c r="V17" s="4"/>
      <c r="W17" s="4"/>
    </row>
    <row r="18" spans="1:23" ht="65.25" customHeight="1" x14ac:dyDescent="0.15">
      <c r="A18" s="4" t="s">
        <v>210</v>
      </c>
      <c r="B18" s="102" t="s">
        <v>604</v>
      </c>
      <c r="C18" s="4" t="s">
        <v>954</v>
      </c>
      <c r="D18" s="4" t="s">
        <v>334</v>
      </c>
      <c r="E18" s="4" t="s">
        <v>335</v>
      </c>
      <c r="F18" s="4" t="s">
        <v>643</v>
      </c>
      <c r="G18" s="4" t="s">
        <v>637</v>
      </c>
      <c r="H18" s="110" t="s">
        <v>644</v>
      </c>
      <c r="I18" s="111" t="s">
        <v>826</v>
      </c>
      <c r="J18" s="4" t="s">
        <v>44</v>
      </c>
      <c r="K18" s="4"/>
      <c r="L18" s="4" t="s">
        <v>15</v>
      </c>
      <c r="M18" s="4"/>
      <c r="N18" s="4"/>
      <c r="O18" s="4"/>
      <c r="P18" s="4"/>
      <c r="Q18" s="4"/>
      <c r="R18" s="4"/>
      <c r="S18" s="4"/>
      <c r="T18" s="47"/>
      <c r="U18" s="4"/>
      <c r="V18" s="4"/>
      <c r="W18" s="4"/>
    </row>
    <row r="19" spans="1:23" ht="65.25" customHeight="1" x14ac:dyDescent="0.15">
      <c r="A19" s="4" t="s">
        <v>219</v>
      </c>
      <c r="B19" s="102" t="s">
        <v>604</v>
      </c>
      <c r="C19" s="4" t="s">
        <v>954</v>
      </c>
      <c r="D19" s="4" t="s">
        <v>334</v>
      </c>
      <c r="E19" s="4" t="s">
        <v>335</v>
      </c>
      <c r="F19" s="4" t="s">
        <v>641</v>
      </c>
      <c r="G19" s="4" t="s">
        <v>413</v>
      </c>
      <c r="H19" s="110" t="s">
        <v>414</v>
      </c>
      <c r="I19" s="111" t="s">
        <v>415</v>
      </c>
      <c r="J19" s="4" t="s">
        <v>44</v>
      </c>
      <c r="K19" s="4"/>
      <c r="L19" s="4" t="s">
        <v>15</v>
      </c>
      <c r="M19" s="4"/>
      <c r="N19" s="4"/>
      <c r="O19" s="4"/>
      <c r="P19" s="4"/>
      <c r="Q19" s="4"/>
      <c r="R19" s="4"/>
      <c r="S19" s="4"/>
      <c r="T19" s="47"/>
      <c r="U19" s="4"/>
      <c r="V19" s="4"/>
      <c r="W19" s="4"/>
    </row>
    <row r="20" spans="1:23" ht="65.25" customHeight="1" x14ac:dyDescent="0.15">
      <c r="A20" s="4" t="s">
        <v>221</v>
      </c>
      <c r="B20" s="102" t="s">
        <v>604</v>
      </c>
      <c r="C20" s="4" t="s">
        <v>954</v>
      </c>
      <c r="D20" s="4" t="s">
        <v>334</v>
      </c>
      <c r="E20" s="4" t="s">
        <v>531</v>
      </c>
      <c r="F20" s="4" t="s">
        <v>646</v>
      </c>
      <c r="G20" s="4" t="s">
        <v>548</v>
      </c>
      <c r="H20" s="110" t="s">
        <v>647</v>
      </c>
      <c r="I20" s="109"/>
      <c r="J20" s="4" t="s">
        <v>43</v>
      </c>
      <c r="K20" s="4"/>
      <c r="L20" s="4" t="s">
        <v>15</v>
      </c>
      <c r="M20" s="4"/>
      <c r="N20" s="4"/>
      <c r="O20" s="4"/>
      <c r="P20" s="4"/>
      <c r="Q20" s="4"/>
      <c r="R20" s="4"/>
      <c r="S20" s="4"/>
      <c r="T20" s="47"/>
      <c r="U20" s="4"/>
      <c r="V20" s="4"/>
      <c r="W20" s="4"/>
    </row>
    <row r="21" spans="1:23" ht="65.25" customHeight="1" x14ac:dyDescent="0.15">
      <c r="A21" s="4" t="s">
        <v>226</v>
      </c>
      <c r="B21" s="102" t="s">
        <v>604</v>
      </c>
      <c r="C21" s="4" t="s">
        <v>954</v>
      </c>
      <c r="D21" s="4" t="s">
        <v>334</v>
      </c>
      <c r="E21" s="4" t="s">
        <v>335</v>
      </c>
      <c r="F21" s="4" t="s">
        <v>645</v>
      </c>
      <c r="G21" s="4" t="s">
        <v>346</v>
      </c>
      <c r="H21" s="110" t="s">
        <v>642</v>
      </c>
      <c r="I21" s="111"/>
      <c r="J21" s="4" t="s">
        <v>44</v>
      </c>
      <c r="K21" s="4"/>
      <c r="L21" s="4" t="s">
        <v>15</v>
      </c>
      <c r="M21" s="4"/>
      <c r="N21" s="4"/>
      <c r="O21" s="4"/>
      <c r="P21" s="4"/>
      <c r="Q21" s="4"/>
      <c r="R21" s="4"/>
      <c r="S21" s="4"/>
      <c r="T21" s="47"/>
      <c r="U21" s="4"/>
      <c r="V21" s="4"/>
      <c r="W21" s="4"/>
    </row>
    <row r="22" spans="1:23" ht="65.25" customHeight="1" x14ac:dyDescent="0.15">
      <c r="A22" s="4" t="s">
        <v>230</v>
      </c>
      <c r="B22" s="102" t="s">
        <v>604</v>
      </c>
      <c r="C22" s="4" t="s">
        <v>954</v>
      </c>
      <c r="D22" s="4" t="s">
        <v>334</v>
      </c>
      <c r="E22" s="4" t="s">
        <v>335</v>
      </c>
      <c r="F22" s="4" t="s">
        <v>638</v>
      </c>
      <c r="G22" s="4" t="s">
        <v>336</v>
      </c>
      <c r="H22" s="110" t="s">
        <v>639</v>
      </c>
      <c r="I22" s="111" t="s">
        <v>337</v>
      </c>
      <c r="J22" s="4" t="s">
        <v>44</v>
      </c>
      <c r="K22" s="4"/>
      <c r="L22" s="4" t="s">
        <v>15</v>
      </c>
      <c r="M22" s="4"/>
      <c r="N22" s="4"/>
      <c r="O22" s="4"/>
      <c r="P22" s="4"/>
      <c r="Q22" s="4"/>
      <c r="R22" s="4"/>
      <c r="S22" s="4"/>
      <c r="T22" s="47"/>
      <c r="U22" s="4"/>
      <c r="V22" s="4"/>
      <c r="W22" s="4"/>
    </row>
    <row r="23" spans="1:23" ht="65.25" customHeight="1" x14ac:dyDescent="0.15">
      <c r="A23" s="4" t="s">
        <v>233</v>
      </c>
      <c r="B23" s="102" t="s">
        <v>604</v>
      </c>
      <c r="C23" s="4" t="s">
        <v>954</v>
      </c>
      <c r="D23" s="4" t="s">
        <v>334</v>
      </c>
      <c r="E23" s="4" t="s">
        <v>335</v>
      </c>
      <c r="F23" s="4" t="s">
        <v>608</v>
      </c>
      <c r="G23" s="4" t="s">
        <v>338</v>
      </c>
      <c r="H23" s="110" t="s">
        <v>343</v>
      </c>
      <c r="I23" s="110"/>
      <c r="J23" s="4" t="s">
        <v>44</v>
      </c>
      <c r="K23" s="4"/>
      <c r="L23" s="4" t="s">
        <v>15</v>
      </c>
      <c r="M23" s="4"/>
      <c r="N23" s="4"/>
      <c r="O23" s="4"/>
      <c r="P23" s="4"/>
      <c r="Q23" s="4"/>
      <c r="R23" s="4"/>
      <c r="S23" s="4"/>
      <c r="T23" s="47"/>
      <c r="U23" s="4"/>
      <c r="V23" s="4"/>
      <c r="W23" s="4"/>
    </row>
    <row r="24" spans="1:23" ht="65.25" customHeight="1" x14ac:dyDescent="0.15">
      <c r="A24" s="4" t="s">
        <v>235</v>
      </c>
      <c r="B24" s="102" t="s">
        <v>604</v>
      </c>
      <c r="C24" s="4" t="s">
        <v>954</v>
      </c>
      <c r="D24" s="4" t="s">
        <v>334</v>
      </c>
      <c r="E24" s="4" t="s">
        <v>335</v>
      </c>
      <c r="F24" s="4" t="s">
        <v>339</v>
      </c>
      <c r="G24" s="4" t="s">
        <v>340</v>
      </c>
      <c r="H24" s="110" t="s">
        <v>341</v>
      </c>
      <c r="I24" s="110"/>
      <c r="J24" s="4" t="s">
        <v>44</v>
      </c>
      <c r="K24" s="4"/>
      <c r="L24" s="4" t="s">
        <v>15</v>
      </c>
      <c r="M24" s="4"/>
      <c r="N24" s="4"/>
      <c r="O24" s="4"/>
      <c r="P24" s="4"/>
      <c r="Q24" s="4"/>
      <c r="R24" s="4"/>
      <c r="S24" s="4"/>
      <c r="T24" s="47"/>
      <c r="U24" s="4"/>
      <c r="V24" s="4"/>
      <c r="W24" s="4"/>
    </row>
    <row r="25" spans="1:23" ht="65.25" customHeight="1" x14ac:dyDescent="0.15">
      <c r="A25" s="4" t="s">
        <v>238</v>
      </c>
      <c r="B25" s="102" t="s">
        <v>604</v>
      </c>
      <c r="C25" s="4" t="s">
        <v>954</v>
      </c>
      <c r="D25" s="4" t="s">
        <v>334</v>
      </c>
      <c r="E25" s="4" t="s">
        <v>335</v>
      </c>
      <c r="F25" s="4" t="s">
        <v>370</v>
      </c>
      <c r="G25" s="4" t="s">
        <v>342</v>
      </c>
      <c r="H25" s="110" t="s">
        <v>344</v>
      </c>
      <c r="I25" s="110"/>
      <c r="J25" s="4" t="s">
        <v>44</v>
      </c>
      <c r="K25" s="4"/>
      <c r="L25" s="4" t="s">
        <v>15</v>
      </c>
      <c r="M25" s="4"/>
      <c r="N25" s="4"/>
      <c r="O25" s="4"/>
      <c r="P25" s="4"/>
      <c r="Q25" s="4"/>
      <c r="R25" s="4"/>
      <c r="S25" s="4"/>
      <c r="T25" s="47"/>
      <c r="U25" s="4"/>
      <c r="V25" s="4"/>
      <c r="W25" s="4"/>
    </row>
    <row r="26" spans="1:23" ht="65.25" customHeight="1" x14ac:dyDescent="0.15">
      <c r="A26" s="4" t="s">
        <v>241</v>
      </c>
      <c r="B26" s="102" t="s">
        <v>604</v>
      </c>
      <c r="C26" s="4" t="s">
        <v>954</v>
      </c>
      <c r="D26" s="4" t="s">
        <v>334</v>
      </c>
      <c r="E26" s="4" t="s">
        <v>335</v>
      </c>
      <c r="F26" s="4" t="s">
        <v>371</v>
      </c>
      <c r="G26" s="4" t="s">
        <v>372</v>
      </c>
      <c r="H26" s="110" t="s">
        <v>345</v>
      </c>
      <c r="I26" s="110"/>
      <c r="J26" s="4" t="s">
        <v>44</v>
      </c>
      <c r="K26" s="4"/>
      <c r="L26" s="4" t="s">
        <v>15</v>
      </c>
      <c r="M26" s="4"/>
      <c r="N26" s="4"/>
      <c r="O26" s="4"/>
      <c r="P26" s="4"/>
      <c r="Q26" s="4"/>
      <c r="R26" s="4"/>
      <c r="S26" s="4"/>
      <c r="T26" s="47"/>
      <c r="U26" s="4"/>
      <c r="V26" s="4"/>
      <c r="W26" s="4"/>
    </row>
    <row r="27" spans="1:23" ht="65.25" customHeight="1" x14ac:dyDescent="0.15">
      <c r="A27" s="4" t="s">
        <v>253</v>
      </c>
      <c r="B27" s="102" t="s">
        <v>604</v>
      </c>
      <c r="C27" s="4" t="s">
        <v>954</v>
      </c>
      <c r="D27" s="4" t="s">
        <v>334</v>
      </c>
      <c r="E27" s="4" t="s">
        <v>335</v>
      </c>
      <c r="F27" s="4" t="s">
        <v>367</v>
      </c>
      <c r="G27" s="4" t="s">
        <v>615</v>
      </c>
      <c r="H27" s="110" t="s">
        <v>368</v>
      </c>
      <c r="I27" s="110" t="s">
        <v>1930</v>
      </c>
      <c r="J27" s="4" t="s">
        <v>44</v>
      </c>
      <c r="K27" s="4"/>
      <c r="L27" s="4" t="s">
        <v>15</v>
      </c>
      <c r="M27" s="4"/>
      <c r="N27" s="4"/>
      <c r="O27" s="4"/>
      <c r="P27" s="4"/>
      <c r="Q27" s="4"/>
      <c r="R27" s="4"/>
      <c r="S27" s="4"/>
      <c r="T27" s="47"/>
      <c r="U27" s="4"/>
      <c r="V27" s="4"/>
      <c r="W27" s="4"/>
    </row>
    <row r="28" spans="1:23" ht="65.25" customHeight="1" x14ac:dyDescent="0.15">
      <c r="A28" s="4" t="s">
        <v>254</v>
      </c>
      <c r="B28" s="102" t="s">
        <v>604</v>
      </c>
      <c r="C28" s="4" t="s">
        <v>954</v>
      </c>
      <c r="D28" s="4" t="s">
        <v>334</v>
      </c>
      <c r="E28" s="4" t="s">
        <v>335</v>
      </c>
      <c r="F28" s="4" t="s">
        <v>412</v>
      </c>
      <c r="G28" s="4" t="s">
        <v>369</v>
      </c>
      <c r="H28" s="110" t="s">
        <v>418</v>
      </c>
      <c r="I28" s="110"/>
      <c r="J28" s="4" t="s">
        <v>44</v>
      </c>
      <c r="K28" s="4"/>
      <c r="L28" s="4" t="s">
        <v>15</v>
      </c>
      <c r="M28" s="4"/>
      <c r="N28" s="4"/>
      <c r="O28" s="4"/>
      <c r="P28" s="4"/>
      <c r="Q28" s="4"/>
      <c r="R28" s="4"/>
      <c r="S28" s="4"/>
      <c r="T28" s="47"/>
      <c r="U28" s="4"/>
      <c r="V28" s="4"/>
      <c r="W28" s="4"/>
    </row>
    <row r="29" spans="1:23" ht="65.25" customHeight="1" x14ac:dyDescent="0.15">
      <c r="A29" s="4" t="s">
        <v>366</v>
      </c>
      <c r="B29" s="102" t="s">
        <v>604</v>
      </c>
      <c r="C29" s="4" t="s">
        <v>954</v>
      </c>
      <c r="D29" s="4" t="s">
        <v>334</v>
      </c>
      <c r="E29" s="4" t="s">
        <v>335</v>
      </c>
      <c r="F29" s="4" t="s">
        <v>392</v>
      </c>
      <c r="G29" s="4" t="s">
        <v>393</v>
      </c>
      <c r="H29" s="110" t="s">
        <v>394</v>
      </c>
      <c r="I29" s="110"/>
      <c r="J29" s="4" t="s">
        <v>45</v>
      </c>
      <c r="K29" s="4"/>
      <c r="L29" s="4" t="s">
        <v>15</v>
      </c>
      <c r="M29" s="4"/>
      <c r="N29" s="4"/>
      <c r="O29" s="4"/>
      <c r="P29" s="4"/>
      <c r="Q29" s="4"/>
      <c r="R29" s="4"/>
      <c r="S29" s="4"/>
      <c r="T29" s="47"/>
      <c r="U29" s="4"/>
      <c r="V29" s="4"/>
      <c r="W29" s="4"/>
    </row>
    <row r="30" spans="1:23" ht="65.25" customHeight="1" x14ac:dyDescent="0.15">
      <c r="A30" s="4" t="s">
        <v>260</v>
      </c>
      <c r="B30" s="102" t="s">
        <v>604</v>
      </c>
      <c r="C30" s="4" t="s">
        <v>954</v>
      </c>
      <c r="D30" s="4" t="s">
        <v>334</v>
      </c>
      <c r="E30" s="4" t="s">
        <v>335</v>
      </c>
      <c r="F30" s="4" t="s">
        <v>398</v>
      </c>
      <c r="G30" s="4" t="s">
        <v>399</v>
      </c>
      <c r="H30" s="110" t="s">
        <v>401</v>
      </c>
      <c r="I30" s="109" t="s">
        <v>400</v>
      </c>
      <c r="J30" s="4" t="s">
        <v>45</v>
      </c>
      <c r="K30" s="4"/>
      <c r="L30" s="4" t="s">
        <v>15</v>
      </c>
      <c r="M30" s="4"/>
      <c r="N30" s="4"/>
      <c r="O30" s="4"/>
      <c r="P30" s="4"/>
      <c r="Q30" s="4"/>
      <c r="R30" s="4"/>
      <c r="S30" s="4"/>
      <c r="T30" s="47"/>
      <c r="U30" s="4"/>
      <c r="V30" s="4"/>
      <c r="W30" s="4"/>
    </row>
    <row r="31" spans="1:23" ht="65.25" customHeight="1" x14ac:dyDescent="0.15">
      <c r="A31" s="4" t="s">
        <v>262</v>
      </c>
      <c r="B31" s="102" t="s">
        <v>604</v>
      </c>
      <c r="C31" s="4" t="s">
        <v>954</v>
      </c>
      <c r="D31" s="4" t="s">
        <v>334</v>
      </c>
      <c r="E31" s="4" t="s">
        <v>335</v>
      </c>
      <c r="F31" s="4" t="s">
        <v>402</v>
      </c>
      <c r="G31" s="4" t="s">
        <v>403</v>
      </c>
      <c r="H31" s="110" t="s">
        <v>404</v>
      </c>
      <c r="I31" s="110" t="s">
        <v>405</v>
      </c>
      <c r="J31" s="4" t="s">
        <v>45</v>
      </c>
      <c r="K31" s="4"/>
      <c r="L31" s="4" t="s">
        <v>15</v>
      </c>
      <c r="M31" s="4"/>
      <c r="N31" s="4"/>
      <c r="O31" s="4"/>
      <c r="P31" s="4"/>
      <c r="Q31" s="4"/>
      <c r="R31" s="4"/>
      <c r="S31" s="4"/>
      <c r="T31" s="47"/>
      <c r="U31" s="4"/>
      <c r="V31" s="4"/>
      <c r="W31" s="4"/>
    </row>
    <row r="32" spans="1:23" ht="65.25" customHeight="1" x14ac:dyDescent="0.15">
      <c r="A32" s="4" t="s">
        <v>264</v>
      </c>
      <c r="B32" s="102" t="s">
        <v>604</v>
      </c>
      <c r="C32" s="4" t="s">
        <v>954</v>
      </c>
      <c r="D32" s="4" t="s">
        <v>334</v>
      </c>
      <c r="E32" s="4" t="s">
        <v>335</v>
      </c>
      <c r="F32" s="4" t="s">
        <v>396</v>
      </c>
      <c r="G32" s="4" t="s">
        <v>397</v>
      </c>
      <c r="H32" s="110" t="s">
        <v>407</v>
      </c>
      <c r="I32" s="110" t="s">
        <v>406</v>
      </c>
      <c r="J32" s="4" t="s">
        <v>45</v>
      </c>
      <c r="K32" s="4"/>
      <c r="L32" s="4" t="s">
        <v>15</v>
      </c>
      <c r="M32" s="4"/>
      <c r="N32" s="4"/>
      <c r="O32" s="4"/>
      <c r="P32" s="4"/>
      <c r="Q32" s="4"/>
      <c r="R32" s="4"/>
      <c r="S32" s="4"/>
      <c r="T32" s="47"/>
      <c r="U32" s="4"/>
      <c r="V32" s="4"/>
      <c r="W32" s="4"/>
    </row>
    <row r="33" spans="1:23" ht="65.25" customHeight="1" x14ac:dyDescent="0.15">
      <c r="A33" s="4" t="s">
        <v>265</v>
      </c>
      <c r="B33" s="102" t="s">
        <v>604</v>
      </c>
      <c r="C33" s="4" t="s">
        <v>954</v>
      </c>
      <c r="D33" s="4" t="s">
        <v>334</v>
      </c>
      <c r="E33" s="4" t="s">
        <v>335</v>
      </c>
      <c r="F33" s="4" t="s">
        <v>408</v>
      </c>
      <c r="G33" s="4" t="s">
        <v>409</v>
      </c>
      <c r="H33" s="110" t="s">
        <v>410</v>
      </c>
      <c r="I33" s="110"/>
      <c r="J33" s="4" t="s">
        <v>45</v>
      </c>
      <c r="K33" s="4"/>
      <c r="L33" s="4" t="s">
        <v>15</v>
      </c>
      <c r="M33" s="4"/>
      <c r="N33" s="4"/>
      <c r="O33" s="4"/>
      <c r="P33" s="4"/>
      <c r="Q33" s="4"/>
      <c r="R33" s="4"/>
      <c r="S33" s="4"/>
      <c r="T33" s="47"/>
      <c r="U33" s="4"/>
      <c r="V33" s="4"/>
      <c r="W33" s="4"/>
    </row>
    <row r="34" spans="1:23" ht="65.25" customHeight="1" x14ac:dyDescent="0.15">
      <c r="A34" s="4" t="s">
        <v>268</v>
      </c>
      <c r="B34" s="102" t="s">
        <v>604</v>
      </c>
      <c r="C34" s="4" t="s">
        <v>954</v>
      </c>
      <c r="D34" s="4" t="s">
        <v>334</v>
      </c>
      <c r="E34" s="4" t="s">
        <v>335</v>
      </c>
      <c r="F34" s="4" t="s">
        <v>504</v>
      </c>
      <c r="G34" s="4" t="s">
        <v>505</v>
      </c>
      <c r="H34" s="110" t="s">
        <v>506</v>
      </c>
      <c r="I34" s="109" t="s">
        <v>516</v>
      </c>
      <c r="J34" s="4" t="s">
        <v>14</v>
      </c>
      <c r="K34" s="4"/>
      <c r="L34" s="4" t="s">
        <v>15</v>
      </c>
      <c r="M34" s="4"/>
      <c r="N34" s="4"/>
      <c r="O34" s="4"/>
      <c r="P34" s="4"/>
      <c r="Q34" s="4"/>
      <c r="R34" s="4"/>
      <c r="S34" s="4"/>
      <c r="T34" s="47"/>
      <c r="U34" s="4"/>
      <c r="V34" s="4"/>
      <c r="W34" s="4"/>
    </row>
    <row r="35" spans="1:23" ht="65.25" customHeight="1" x14ac:dyDescent="0.15">
      <c r="A35" s="4" t="s">
        <v>272</v>
      </c>
      <c r="B35" s="102" t="s">
        <v>604</v>
      </c>
      <c r="C35" s="4" t="s">
        <v>954</v>
      </c>
      <c r="D35" s="4" t="s">
        <v>334</v>
      </c>
      <c r="E35" s="4" t="s">
        <v>335</v>
      </c>
      <c r="F35" s="4" t="s">
        <v>507</v>
      </c>
      <c r="G35" s="4" t="s">
        <v>508</v>
      </c>
      <c r="H35" s="110" t="s">
        <v>509</v>
      </c>
      <c r="I35" s="109"/>
      <c r="J35" s="4" t="s">
        <v>14</v>
      </c>
      <c r="K35" s="4"/>
      <c r="L35" s="4" t="s">
        <v>15</v>
      </c>
      <c r="M35" s="4"/>
      <c r="N35" s="4"/>
      <c r="O35" s="4"/>
      <c r="P35" s="4"/>
      <c r="Q35" s="4"/>
      <c r="R35" s="4"/>
      <c r="S35" s="4"/>
      <c r="T35" s="47"/>
      <c r="U35" s="4"/>
      <c r="V35" s="4"/>
      <c r="W35" s="4"/>
    </row>
    <row r="36" spans="1:23" ht="65.25" customHeight="1" x14ac:dyDescent="0.15">
      <c r="A36" s="4" t="s">
        <v>276</v>
      </c>
      <c r="B36" s="102" t="s">
        <v>604</v>
      </c>
      <c r="C36" s="4" t="s">
        <v>954</v>
      </c>
      <c r="D36" s="4" t="s">
        <v>334</v>
      </c>
      <c r="E36" s="4" t="s">
        <v>335</v>
      </c>
      <c r="F36" s="4" t="s">
        <v>513</v>
      </c>
      <c r="G36" s="4" t="s">
        <v>514</v>
      </c>
      <c r="H36" s="110" t="s">
        <v>2054</v>
      </c>
      <c r="I36" s="110"/>
      <c r="J36" s="4" t="s">
        <v>14</v>
      </c>
      <c r="K36" s="4"/>
      <c r="L36" s="4" t="s">
        <v>15</v>
      </c>
      <c r="M36" s="4"/>
      <c r="N36" s="4"/>
      <c r="O36" s="4"/>
      <c r="P36" s="4"/>
      <c r="Q36" s="4"/>
      <c r="R36" s="4"/>
      <c r="S36" s="4"/>
      <c r="T36" s="47"/>
      <c r="U36" s="4"/>
      <c r="V36" s="4"/>
      <c r="W36" s="4"/>
    </row>
    <row r="37" spans="1:23" ht="65.25" customHeight="1" x14ac:dyDescent="0.15">
      <c r="A37" s="4" t="s">
        <v>278</v>
      </c>
      <c r="B37" s="102" t="s">
        <v>604</v>
      </c>
      <c r="C37" s="4" t="s">
        <v>954</v>
      </c>
      <c r="D37" s="4" t="s">
        <v>334</v>
      </c>
      <c r="E37" s="4" t="s">
        <v>335</v>
      </c>
      <c r="F37" s="4" t="s">
        <v>515</v>
      </c>
      <c r="G37" s="4" t="s">
        <v>517</v>
      </c>
      <c r="H37" s="110" t="s">
        <v>2055</v>
      </c>
      <c r="I37" s="110"/>
      <c r="J37" s="4" t="s">
        <v>14</v>
      </c>
      <c r="K37" s="4"/>
      <c r="L37" s="4" t="s">
        <v>15</v>
      </c>
      <c r="M37" s="4"/>
      <c r="N37" s="4"/>
      <c r="O37" s="4"/>
      <c r="P37" s="4"/>
      <c r="Q37" s="4"/>
      <c r="R37" s="4"/>
      <c r="S37" s="4"/>
      <c r="T37" s="47"/>
      <c r="U37" s="4"/>
      <c r="V37" s="4"/>
      <c r="W37" s="4"/>
    </row>
    <row r="38" spans="1:23" ht="65.25" customHeight="1" x14ac:dyDescent="0.15">
      <c r="A38" s="4" t="s">
        <v>280</v>
      </c>
      <c r="B38" s="102" t="s">
        <v>604</v>
      </c>
      <c r="C38" s="4" t="s">
        <v>954</v>
      </c>
      <c r="D38" s="4" t="s">
        <v>334</v>
      </c>
      <c r="E38" s="4" t="s">
        <v>335</v>
      </c>
      <c r="F38" s="4" t="s">
        <v>510</v>
      </c>
      <c r="G38" s="4" t="s">
        <v>511</v>
      </c>
      <c r="H38" s="110" t="s">
        <v>512</v>
      </c>
      <c r="I38" s="110"/>
      <c r="J38" s="4" t="s">
        <v>14</v>
      </c>
      <c r="K38" s="4"/>
      <c r="L38" s="4" t="s">
        <v>15</v>
      </c>
      <c r="M38" s="4"/>
      <c r="N38" s="4"/>
      <c r="O38" s="4"/>
      <c r="P38" s="4"/>
      <c r="Q38" s="4"/>
      <c r="R38" s="4"/>
      <c r="S38" s="4"/>
      <c r="T38" s="47"/>
      <c r="U38" s="4"/>
      <c r="V38" s="4"/>
      <c r="W38" s="4"/>
    </row>
    <row r="39" spans="1:23" ht="65.25" customHeight="1" x14ac:dyDescent="0.15">
      <c r="A39" s="4" t="s">
        <v>283</v>
      </c>
      <c r="B39" s="102" t="s">
        <v>604</v>
      </c>
      <c r="C39" s="4" t="s">
        <v>954</v>
      </c>
      <c r="D39" s="4" t="s">
        <v>334</v>
      </c>
      <c r="E39" s="4" t="s">
        <v>335</v>
      </c>
      <c r="F39" s="4" t="s">
        <v>518</v>
      </c>
      <c r="G39" s="4" t="s">
        <v>1068</v>
      </c>
      <c r="H39" s="110" t="s">
        <v>1067</v>
      </c>
      <c r="I39" s="110"/>
      <c r="J39" s="4" t="s">
        <v>14</v>
      </c>
      <c r="K39" s="4"/>
      <c r="L39" s="4" t="s">
        <v>15</v>
      </c>
      <c r="M39" s="4"/>
      <c r="N39" s="4"/>
      <c r="O39" s="4"/>
      <c r="P39" s="4"/>
      <c r="Q39" s="4"/>
      <c r="R39" s="4"/>
      <c r="S39" s="4"/>
      <c r="T39" s="47"/>
      <c r="U39" s="4"/>
      <c r="V39" s="4"/>
      <c r="W39" s="4"/>
    </row>
    <row r="40" spans="1:23" ht="65.25" customHeight="1" x14ac:dyDescent="0.15">
      <c r="A40" s="4" t="s">
        <v>286</v>
      </c>
      <c r="B40" s="102" t="s">
        <v>604</v>
      </c>
      <c r="C40" s="4" t="s">
        <v>954</v>
      </c>
      <c r="D40" s="4" t="s">
        <v>416</v>
      </c>
      <c r="E40" s="4" t="s">
        <v>417</v>
      </c>
      <c r="F40" s="4" t="s">
        <v>626</v>
      </c>
      <c r="G40" s="4" t="s">
        <v>677</v>
      </c>
      <c r="H40" s="110" t="s">
        <v>627</v>
      </c>
      <c r="I40" s="110" t="s">
        <v>419</v>
      </c>
      <c r="J40" s="4" t="s">
        <v>43</v>
      </c>
      <c r="K40" s="4"/>
      <c r="L40" s="4" t="s">
        <v>15</v>
      </c>
      <c r="M40" s="4"/>
      <c r="N40" s="4"/>
      <c r="O40" s="4"/>
      <c r="P40" s="4"/>
      <c r="Q40" s="4"/>
      <c r="R40" s="4"/>
      <c r="S40" s="4"/>
      <c r="T40" s="47"/>
      <c r="U40" s="4"/>
      <c r="V40" s="4"/>
      <c r="W40" s="4"/>
    </row>
    <row r="41" spans="1:23" ht="65.25" customHeight="1" x14ac:dyDescent="0.15">
      <c r="A41" s="4" t="s">
        <v>287</v>
      </c>
      <c r="B41" s="102" t="s">
        <v>604</v>
      </c>
      <c r="C41" s="4" t="s">
        <v>954</v>
      </c>
      <c r="D41" s="4" t="s">
        <v>416</v>
      </c>
      <c r="E41" s="4" t="s">
        <v>417</v>
      </c>
      <c r="F41" s="4" t="s">
        <v>420</v>
      </c>
      <c r="G41" s="4" t="s">
        <v>677</v>
      </c>
      <c r="H41" s="110" t="s">
        <v>619</v>
      </c>
      <c r="I41" s="110"/>
      <c r="J41" s="4" t="s">
        <v>43</v>
      </c>
      <c r="K41" s="4"/>
      <c r="L41" s="4" t="s">
        <v>15</v>
      </c>
      <c r="M41" s="4"/>
      <c r="N41" s="4"/>
      <c r="O41" s="4"/>
      <c r="P41" s="4"/>
      <c r="Q41" s="4"/>
      <c r="R41" s="4"/>
      <c r="S41" s="4"/>
      <c r="T41" s="47"/>
      <c r="U41" s="4"/>
      <c r="V41" s="4"/>
      <c r="W41" s="4"/>
    </row>
    <row r="42" spans="1:23" ht="65.25" customHeight="1" x14ac:dyDescent="0.15">
      <c r="A42" s="4" t="s">
        <v>290</v>
      </c>
      <c r="B42" s="102" t="s">
        <v>604</v>
      </c>
      <c r="C42" s="4" t="s">
        <v>954</v>
      </c>
      <c r="D42" s="4" t="s">
        <v>334</v>
      </c>
      <c r="E42" s="4" t="s">
        <v>335</v>
      </c>
      <c r="F42" s="4" t="s">
        <v>388</v>
      </c>
      <c r="G42" s="4" t="s">
        <v>389</v>
      </c>
      <c r="H42" s="110" t="s">
        <v>390</v>
      </c>
      <c r="I42" s="110"/>
      <c r="J42" s="4" t="s">
        <v>45</v>
      </c>
      <c r="K42" s="4"/>
      <c r="L42" s="4" t="s">
        <v>15</v>
      </c>
      <c r="M42" s="4"/>
      <c r="N42" s="4"/>
      <c r="O42" s="4"/>
      <c r="P42" s="4"/>
      <c r="Q42" s="4"/>
      <c r="R42" s="4"/>
      <c r="S42" s="4"/>
      <c r="T42" s="47"/>
      <c r="U42" s="4"/>
      <c r="V42" s="4"/>
      <c r="W42" s="4"/>
    </row>
    <row r="43" spans="1:23" ht="65.25" customHeight="1" x14ac:dyDescent="0.15">
      <c r="A43" s="4" t="s">
        <v>293</v>
      </c>
      <c r="B43" s="102" t="s">
        <v>604</v>
      </c>
      <c r="C43" s="4" t="s">
        <v>954</v>
      </c>
      <c r="D43" s="35" t="s">
        <v>334</v>
      </c>
      <c r="E43" s="35" t="s">
        <v>335</v>
      </c>
      <c r="F43" s="35" t="s">
        <v>519</v>
      </c>
      <c r="G43" s="35" t="s">
        <v>520</v>
      </c>
      <c r="H43" s="109" t="s">
        <v>2056</v>
      </c>
      <c r="I43" s="110"/>
      <c r="J43" s="4" t="s">
        <v>46</v>
      </c>
      <c r="K43" s="4"/>
      <c r="L43" s="4" t="s">
        <v>15</v>
      </c>
      <c r="M43" s="4"/>
      <c r="N43" s="4"/>
      <c r="O43" s="4"/>
      <c r="P43" s="4"/>
      <c r="Q43" s="4"/>
      <c r="R43" s="4"/>
      <c r="S43" s="4"/>
      <c r="T43" s="47"/>
      <c r="U43" s="4"/>
      <c r="V43" s="4"/>
      <c r="W43" s="4"/>
    </row>
    <row r="44" spans="1:23" ht="65.25" customHeight="1" x14ac:dyDescent="0.15">
      <c r="A44" s="4" t="s">
        <v>294</v>
      </c>
      <c r="B44" s="104" t="s">
        <v>606</v>
      </c>
      <c r="C44" s="4" t="s">
        <v>609</v>
      </c>
      <c r="D44" s="4" t="s">
        <v>334</v>
      </c>
      <c r="E44" s="4" t="s">
        <v>335</v>
      </c>
      <c r="F44" s="4" t="s">
        <v>572</v>
      </c>
      <c r="G44" s="4" t="s">
        <v>552</v>
      </c>
      <c r="H44" s="110" t="s">
        <v>633</v>
      </c>
      <c r="I44" s="109"/>
      <c r="J44" s="4" t="s">
        <v>14</v>
      </c>
      <c r="K44" s="4"/>
      <c r="L44" s="4" t="s">
        <v>15</v>
      </c>
      <c r="M44" s="4"/>
      <c r="N44" s="4"/>
      <c r="O44" s="4"/>
      <c r="P44" s="4"/>
      <c r="Q44" s="4"/>
      <c r="R44" s="4"/>
      <c r="S44" s="4"/>
      <c r="T44" s="47"/>
      <c r="U44" s="4"/>
      <c r="V44" s="4"/>
      <c r="W44" s="4"/>
    </row>
    <row r="45" spans="1:23" ht="65.25" customHeight="1" x14ac:dyDescent="0.15">
      <c r="A45" s="4" t="s">
        <v>297</v>
      </c>
      <c r="B45" s="104" t="s">
        <v>606</v>
      </c>
      <c r="C45" s="4" t="s">
        <v>609</v>
      </c>
      <c r="D45" s="4" t="s">
        <v>334</v>
      </c>
      <c r="E45" s="4" t="s">
        <v>335</v>
      </c>
      <c r="F45" s="4" t="s">
        <v>553</v>
      </c>
      <c r="G45" s="4" t="s">
        <v>554</v>
      </c>
      <c r="H45" s="110" t="s">
        <v>555</v>
      </c>
      <c r="I45" s="109"/>
      <c r="J45" s="4" t="s">
        <v>14</v>
      </c>
      <c r="K45" s="4"/>
      <c r="L45" s="4" t="s">
        <v>15</v>
      </c>
      <c r="M45" s="4"/>
      <c r="N45" s="4"/>
      <c r="O45" s="4"/>
      <c r="P45" s="4"/>
      <c r="Q45" s="4"/>
      <c r="R45" s="4"/>
      <c r="S45" s="4"/>
      <c r="T45" s="47"/>
      <c r="U45" s="4"/>
      <c r="V45" s="4"/>
      <c r="W45" s="4"/>
    </row>
    <row r="46" spans="1:23" ht="65.25" customHeight="1" x14ac:dyDescent="0.15">
      <c r="A46" s="4" t="s">
        <v>299</v>
      </c>
      <c r="B46" s="104" t="s">
        <v>606</v>
      </c>
      <c r="C46" s="4" t="s">
        <v>609</v>
      </c>
      <c r="D46" s="4" t="s">
        <v>334</v>
      </c>
      <c r="E46" s="4" t="s">
        <v>335</v>
      </c>
      <c r="F46" s="4" t="s">
        <v>355</v>
      </c>
      <c r="G46" s="4" t="s">
        <v>753</v>
      </c>
      <c r="H46" s="110" t="s">
        <v>756</v>
      </c>
      <c r="I46" s="110" t="s">
        <v>1931</v>
      </c>
      <c r="J46" s="4" t="s">
        <v>44</v>
      </c>
      <c r="K46" s="4"/>
      <c r="L46" s="4" t="s">
        <v>15</v>
      </c>
      <c r="M46" s="4"/>
      <c r="N46" s="4"/>
      <c r="O46" s="4"/>
      <c r="P46" s="4"/>
      <c r="Q46" s="4"/>
      <c r="R46" s="4"/>
      <c r="S46" s="4"/>
      <c r="T46" s="47"/>
      <c r="U46" s="4"/>
      <c r="V46" s="4"/>
      <c r="W46" s="4"/>
    </row>
    <row r="47" spans="1:23" ht="65.25" customHeight="1" x14ac:dyDescent="0.15">
      <c r="A47" s="4" t="s">
        <v>303</v>
      </c>
      <c r="B47" s="104" t="s">
        <v>606</v>
      </c>
      <c r="C47" s="4" t="s">
        <v>609</v>
      </c>
      <c r="D47" s="4" t="s">
        <v>334</v>
      </c>
      <c r="E47" s="4" t="s">
        <v>335</v>
      </c>
      <c r="F47" s="4" t="s">
        <v>356</v>
      </c>
      <c r="G47" s="4" t="s">
        <v>357</v>
      </c>
      <c r="H47" s="110" t="s">
        <v>757</v>
      </c>
      <c r="I47" s="110" t="s">
        <v>1932</v>
      </c>
      <c r="J47" s="4" t="s">
        <v>44</v>
      </c>
      <c r="K47" s="4"/>
      <c r="L47" s="4" t="s">
        <v>15</v>
      </c>
      <c r="M47" s="4"/>
      <c r="N47" s="4"/>
      <c r="O47" s="4"/>
      <c r="P47" s="4"/>
      <c r="Q47" s="4"/>
      <c r="R47" s="4"/>
      <c r="S47" s="4"/>
      <c r="T47" s="47"/>
      <c r="U47" s="4"/>
      <c r="V47" s="4"/>
      <c r="W47" s="4"/>
    </row>
    <row r="48" spans="1:23" ht="65.25" customHeight="1" x14ac:dyDescent="0.15">
      <c r="A48" s="4" t="s">
        <v>306</v>
      </c>
      <c r="B48" s="104" t="s">
        <v>606</v>
      </c>
      <c r="C48" s="4" t="s">
        <v>609</v>
      </c>
      <c r="D48" s="4" t="s">
        <v>334</v>
      </c>
      <c r="E48" s="4" t="s">
        <v>335</v>
      </c>
      <c r="F48" s="4" t="s">
        <v>754</v>
      </c>
      <c r="G48" s="4" t="s">
        <v>755</v>
      </c>
      <c r="H48" s="110" t="s">
        <v>758</v>
      </c>
      <c r="I48" s="110"/>
      <c r="J48" s="4" t="s">
        <v>14</v>
      </c>
      <c r="K48" s="4"/>
      <c r="L48" s="4" t="s">
        <v>15</v>
      </c>
      <c r="M48" s="4"/>
      <c r="N48" s="4"/>
      <c r="O48" s="4"/>
      <c r="P48" s="4"/>
      <c r="Q48" s="4"/>
      <c r="R48" s="4"/>
      <c r="S48" s="4"/>
      <c r="T48" s="47"/>
      <c r="U48" s="4"/>
      <c r="V48" s="4"/>
      <c r="W48" s="4"/>
    </row>
    <row r="49" spans="1:23" ht="65.25" customHeight="1" x14ac:dyDescent="0.15">
      <c r="A49" s="4" t="s">
        <v>312</v>
      </c>
      <c r="B49" s="104" t="s">
        <v>606</v>
      </c>
      <c r="C49" s="4" t="s">
        <v>609</v>
      </c>
      <c r="D49" s="4" t="s">
        <v>334</v>
      </c>
      <c r="E49" s="4" t="s">
        <v>335</v>
      </c>
      <c r="F49" s="4" t="s">
        <v>1933</v>
      </c>
      <c r="G49" s="4" t="s">
        <v>759</v>
      </c>
      <c r="H49" s="110" t="s">
        <v>1934</v>
      </c>
      <c r="I49" s="110"/>
      <c r="J49" s="4" t="s">
        <v>14</v>
      </c>
      <c r="K49" s="4"/>
      <c r="L49" s="4" t="s">
        <v>15</v>
      </c>
      <c r="M49" s="4"/>
      <c r="N49" s="4"/>
      <c r="O49" s="4"/>
      <c r="P49" s="4"/>
      <c r="Q49" s="4"/>
      <c r="R49" s="4"/>
      <c r="S49" s="4"/>
      <c r="T49" s="47"/>
      <c r="U49" s="4"/>
      <c r="V49" s="4"/>
      <c r="W49" s="4"/>
    </row>
    <row r="50" spans="1:23" ht="65.25" customHeight="1" x14ac:dyDescent="0.15">
      <c r="A50" s="4" t="s">
        <v>313</v>
      </c>
      <c r="B50" s="104" t="s">
        <v>606</v>
      </c>
      <c r="C50" s="4" t="s">
        <v>609</v>
      </c>
      <c r="D50" s="4" t="s">
        <v>334</v>
      </c>
      <c r="E50" s="4" t="s">
        <v>335</v>
      </c>
      <c r="F50" s="4" t="s">
        <v>650</v>
      </c>
      <c r="G50" s="4" t="s">
        <v>640</v>
      </c>
      <c r="H50" s="110" t="s">
        <v>651</v>
      </c>
      <c r="I50" s="110"/>
      <c r="J50" s="4" t="s">
        <v>44</v>
      </c>
      <c r="K50" s="4"/>
      <c r="L50" s="4" t="s">
        <v>15</v>
      </c>
      <c r="M50" s="4"/>
      <c r="N50" s="4"/>
      <c r="O50" s="4"/>
      <c r="P50" s="4"/>
      <c r="Q50" s="4"/>
      <c r="R50" s="4"/>
      <c r="S50" s="4"/>
      <c r="T50" s="47"/>
      <c r="U50" s="4"/>
      <c r="V50" s="4"/>
      <c r="W50" s="4"/>
    </row>
    <row r="51" spans="1:23" ht="65.25" customHeight="1" x14ac:dyDescent="0.15">
      <c r="A51" s="4" t="s">
        <v>320</v>
      </c>
      <c r="B51" s="104" t="s">
        <v>606</v>
      </c>
      <c r="C51" s="4" t="s">
        <v>609</v>
      </c>
      <c r="D51" s="4" t="s">
        <v>416</v>
      </c>
      <c r="E51" s="4" t="s">
        <v>417</v>
      </c>
      <c r="F51" s="4" t="s">
        <v>614</v>
      </c>
      <c r="G51" s="4" t="s">
        <v>616</v>
      </c>
      <c r="H51" s="110" t="s">
        <v>617</v>
      </c>
      <c r="I51" s="110"/>
      <c r="J51" s="4" t="s">
        <v>43</v>
      </c>
      <c r="K51" s="4"/>
      <c r="L51" s="4" t="s">
        <v>15</v>
      </c>
      <c r="M51" s="4"/>
      <c r="N51" s="4"/>
      <c r="O51" s="4"/>
      <c r="P51" s="4"/>
      <c r="Q51" s="4"/>
      <c r="R51" s="4"/>
      <c r="S51" s="4"/>
      <c r="T51" s="47"/>
      <c r="U51" s="4"/>
      <c r="V51" s="4"/>
      <c r="W51" s="4"/>
    </row>
    <row r="52" spans="1:23" ht="65.25" customHeight="1" x14ac:dyDescent="0.15">
      <c r="A52" s="4" t="s">
        <v>324</v>
      </c>
      <c r="B52" s="104" t="s">
        <v>606</v>
      </c>
      <c r="C52" s="4" t="s">
        <v>609</v>
      </c>
      <c r="D52" s="4" t="s">
        <v>416</v>
      </c>
      <c r="E52" s="4" t="s">
        <v>335</v>
      </c>
      <c r="F52" s="4" t="s">
        <v>422</v>
      </c>
      <c r="G52" s="4" t="s">
        <v>423</v>
      </c>
      <c r="H52" s="109" t="s">
        <v>428</v>
      </c>
      <c r="I52" s="110"/>
      <c r="J52" s="4" t="s">
        <v>14</v>
      </c>
      <c r="K52" s="4"/>
      <c r="L52" s="4" t="s">
        <v>15</v>
      </c>
      <c r="M52" s="4"/>
      <c r="N52" s="4"/>
      <c r="O52" s="4"/>
      <c r="P52" s="4"/>
      <c r="Q52" s="4"/>
      <c r="R52" s="4"/>
      <c r="S52" s="4"/>
      <c r="T52" s="47"/>
      <c r="U52" s="4"/>
      <c r="V52" s="4"/>
      <c r="W52" s="4"/>
    </row>
    <row r="53" spans="1:23" ht="65.25" customHeight="1" x14ac:dyDescent="0.15">
      <c r="A53" s="4" t="s">
        <v>325</v>
      </c>
      <c r="B53" s="104" t="s">
        <v>606</v>
      </c>
      <c r="C53" s="4" t="s">
        <v>609</v>
      </c>
      <c r="D53" s="4" t="s">
        <v>334</v>
      </c>
      <c r="E53" s="4" t="s">
        <v>335</v>
      </c>
      <c r="F53" s="4" t="s">
        <v>593</v>
      </c>
      <c r="G53" s="4" t="s">
        <v>594</v>
      </c>
      <c r="H53" s="110" t="s">
        <v>595</v>
      </c>
      <c r="I53" s="110"/>
      <c r="J53" s="4" t="s">
        <v>44</v>
      </c>
      <c r="K53" s="4"/>
      <c r="L53" s="4" t="s">
        <v>15</v>
      </c>
      <c r="M53" s="4"/>
      <c r="N53" s="4"/>
      <c r="O53" s="4"/>
      <c r="P53" s="4"/>
      <c r="Q53" s="4"/>
      <c r="R53" s="4"/>
      <c r="S53" s="4"/>
      <c r="T53" s="47"/>
      <c r="U53" s="4"/>
      <c r="V53" s="4"/>
      <c r="W53" s="4"/>
    </row>
    <row r="54" spans="1:23" ht="65.25" customHeight="1" x14ac:dyDescent="0.15">
      <c r="A54" s="4" t="s">
        <v>326</v>
      </c>
      <c r="B54" s="104" t="s">
        <v>606</v>
      </c>
      <c r="C54" s="4" t="s">
        <v>609</v>
      </c>
      <c r="D54" s="4" t="s">
        <v>416</v>
      </c>
      <c r="E54" s="4" t="s">
        <v>335</v>
      </c>
      <c r="F54" s="4" t="s">
        <v>424</v>
      </c>
      <c r="G54" s="4" t="s">
        <v>425</v>
      </c>
      <c r="H54" s="110" t="s">
        <v>427</v>
      </c>
      <c r="I54" s="110" t="s">
        <v>426</v>
      </c>
      <c r="J54" s="4" t="s">
        <v>45</v>
      </c>
      <c r="K54" s="4"/>
      <c r="L54" s="4" t="s">
        <v>15</v>
      </c>
      <c r="M54" s="4"/>
      <c r="N54" s="4"/>
      <c r="O54" s="4"/>
      <c r="P54" s="4"/>
      <c r="Q54" s="4"/>
      <c r="R54" s="4"/>
      <c r="S54" s="4"/>
      <c r="T54" s="47"/>
      <c r="U54" s="4"/>
      <c r="V54" s="4"/>
      <c r="W54" s="4"/>
    </row>
    <row r="55" spans="1:23" ht="65.25" customHeight="1" x14ac:dyDescent="0.15">
      <c r="A55" s="4" t="s">
        <v>327</v>
      </c>
      <c r="B55" s="104" t="s">
        <v>606</v>
      </c>
      <c r="C55" s="4" t="s">
        <v>609</v>
      </c>
      <c r="D55" s="4" t="s">
        <v>334</v>
      </c>
      <c r="E55" s="4" t="s">
        <v>1929</v>
      </c>
      <c r="F55" s="4" t="s">
        <v>610</v>
      </c>
      <c r="G55" s="4" t="s">
        <v>563</v>
      </c>
      <c r="H55" s="110" t="s">
        <v>564</v>
      </c>
      <c r="I55" s="109"/>
      <c r="J55" s="4" t="s">
        <v>46</v>
      </c>
      <c r="K55" s="4"/>
      <c r="L55" s="4" t="s">
        <v>15</v>
      </c>
      <c r="M55" s="4"/>
      <c r="N55" s="4"/>
      <c r="O55" s="4"/>
      <c r="P55" s="4"/>
      <c r="Q55" s="4"/>
      <c r="R55" s="4"/>
      <c r="S55" s="4"/>
      <c r="T55" s="47"/>
      <c r="U55" s="4"/>
      <c r="V55" s="4"/>
      <c r="W55" s="4"/>
    </row>
    <row r="56" spans="1:23" ht="65.25" customHeight="1" x14ac:dyDescent="0.15">
      <c r="A56" s="4" t="s">
        <v>328</v>
      </c>
      <c r="B56" s="104" t="s">
        <v>606</v>
      </c>
      <c r="C56" s="4" t="s">
        <v>609</v>
      </c>
      <c r="D56" s="4" t="s">
        <v>416</v>
      </c>
      <c r="E56" s="4" t="s">
        <v>1929</v>
      </c>
      <c r="F56" s="4" t="s">
        <v>499</v>
      </c>
      <c r="G56" s="4" t="s">
        <v>500</v>
      </c>
      <c r="H56" s="110" t="s">
        <v>501</v>
      </c>
      <c r="I56" s="110"/>
      <c r="J56" s="4" t="s">
        <v>45</v>
      </c>
      <c r="K56" s="4"/>
      <c r="L56" s="4" t="s">
        <v>15</v>
      </c>
      <c r="M56" s="4"/>
      <c r="N56" s="4"/>
      <c r="O56" s="4"/>
      <c r="P56" s="4"/>
      <c r="Q56" s="4"/>
      <c r="R56" s="4"/>
      <c r="S56" s="4"/>
      <c r="T56" s="47"/>
      <c r="U56" s="4"/>
      <c r="V56" s="4"/>
      <c r="W56" s="4"/>
    </row>
    <row r="57" spans="1:23" ht="65.25" customHeight="1" x14ac:dyDescent="0.15">
      <c r="A57" s="4" t="s">
        <v>329</v>
      </c>
      <c r="B57" s="104" t="s">
        <v>606</v>
      </c>
      <c r="C57" s="4" t="s">
        <v>609</v>
      </c>
      <c r="D57" s="4" t="s">
        <v>334</v>
      </c>
      <c r="E57" s="4" t="s">
        <v>335</v>
      </c>
      <c r="F57" s="4" t="s">
        <v>607</v>
      </c>
      <c r="G57" s="4" t="s">
        <v>359</v>
      </c>
      <c r="H57" s="110" t="s">
        <v>429</v>
      </c>
      <c r="I57" s="110"/>
      <c r="J57" s="4" t="s">
        <v>44</v>
      </c>
      <c r="K57" s="4"/>
      <c r="L57" s="4" t="s">
        <v>15</v>
      </c>
      <c r="M57" s="4"/>
      <c r="N57" s="4"/>
      <c r="O57" s="4"/>
      <c r="P57" s="4"/>
      <c r="Q57" s="4"/>
      <c r="R57" s="4"/>
      <c r="S57" s="4"/>
      <c r="T57" s="47"/>
      <c r="U57" s="4"/>
      <c r="V57" s="4"/>
      <c r="W57" s="4"/>
    </row>
    <row r="58" spans="1:23" ht="65.25" customHeight="1" x14ac:dyDescent="0.15">
      <c r="A58" s="4" t="s">
        <v>330</v>
      </c>
      <c r="B58" s="104" t="s">
        <v>606</v>
      </c>
      <c r="C58" s="4" t="s">
        <v>609</v>
      </c>
      <c r="D58" s="4" t="s">
        <v>334</v>
      </c>
      <c r="E58" s="4" t="s">
        <v>335</v>
      </c>
      <c r="F58" s="4" t="s">
        <v>360</v>
      </c>
      <c r="G58" s="4" t="s">
        <v>361</v>
      </c>
      <c r="H58" s="110" t="s">
        <v>430</v>
      </c>
      <c r="I58" s="110"/>
      <c r="J58" s="4" t="s">
        <v>44</v>
      </c>
      <c r="K58" s="4"/>
      <c r="L58" s="4" t="s">
        <v>15</v>
      </c>
      <c r="M58" s="4"/>
      <c r="N58" s="4"/>
      <c r="O58" s="4"/>
      <c r="P58" s="4"/>
      <c r="Q58" s="4"/>
      <c r="R58" s="4"/>
      <c r="S58" s="4"/>
      <c r="T58" s="47"/>
      <c r="U58" s="4"/>
      <c r="V58" s="4"/>
      <c r="W58" s="4"/>
    </row>
    <row r="59" spans="1:23" ht="65.25" customHeight="1" x14ac:dyDescent="0.15">
      <c r="A59" s="4" t="s">
        <v>331</v>
      </c>
      <c r="B59" s="104" t="s">
        <v>606</v>
      </c>
      <c r="C59" s="4" t="s">
        <v>609</v>
      </c>
      <c r="D59" s="4" t="s">
        <v>334</v>
      </c>
      <c r="E59" s="4" t="s">
        <v>335</v>
      </c>
      <c r="F59" s="4" t="s">
        <v>436</v>
      </c>
      <c r="G59" s="4" t="s">
        <v>433</v>
      </c>
      <c r="H59" s="110" t="s">
        <v>434</v>
      </c>
      <c r="I59" s="110"/>
      <c r="J59" s="4" t="s">
        <v>14</v>
      </c>
      <c r="K59" s="4"/>
      <c r="L59" s="4" t="s">
        <v>15</v>
      </c>
      <c r="M59" s="4"/>
      <c r="N59" s="4"/>
      <c r="O59" s="4"/>
      <c r="P59" s="4"/>
      <c r="Q59" s="4"/>
      <c r="R59" s="4"/>
      <c r="S59" s="4"/>
      <c r="T59" s="47"/>
      <c r="U59" s="4"/>
      <c r="V59" s="4"/>
      <c r="W59" s="4"/>
    </row>
    <row r="60" spans="1:23" ht="65.25" customHeight="1" x14ac:dyDescent="0.15">
      <c r="A60" s="4" t="s">
        <v>439</v>
      </c>
      <c r="B60" s="104" t="s">
        <v>606</v>
      </c>
      <c r="C60" s="4" t="s">
        <v>609</v>
      </c>
      <c r="D60" s="4" t="s">
        <v>334</v>
      </c>
      <c r="E60" s="4" t="s">
        <v>335</v>
      </c>
      <c r="F60" s="4" t="s">
        <v>363</v>
      </c>
      <c r="G60" s="4" t="s">
        <v>362</v>
      </c>
      <c r="H60" s="110" t="s">
        <v>431</v>
      </c>
      <c r="I60" s="110"/>
      <c r="J60" s="4" t="s">
        <v>44</v>
      </c>
      <c r="K60" s="4"/>
      <c r="L60" s="4" t="s">
        <v>15</v>
      </c>
      <c r="M60" s="4"/>
      <c r="N60" s="4"/>
      <c r="O60" s="4"/>
      <c r="P60" s="4"/>
      <c r="Q60" s="4"/>
      <c r="R60" s="4"/>
      <c r="S60" s="4"/>
      <c r="T60" s="47"/>
      <c r="U60" s="4"/>
      <c r="V60" s="4"/>
      <c r="W60" s="4"/>
    </row>
    <row r="61" spans="1:23" ht="65.25" customHeight="1" x14ac:dyDescent="0.15">
      <c r="A61" s="4" t="s">
        <v>440</v>
      </c>
      <c r="B61" s="104" t="s">
        <v>606</v>
      </c>
      <c r="C61" s="4" t="s">
        <v>609</v>
      </c>
      <c r="D61" s="4" t="s">
        <v>334</v>
      </c>
      <c r="E61" s="4" t="s">
        <v>335</v>
      </c>
      <c r="F61" s="4" t="s">
        <v>435</v>
      </c>
      <c r="G61" s="4" t="s">
        <v>437</v>
      </c>
      <c r="H61" s="110" t="s">
        <v>438</v>
      </c>
      <c r="I61" s="110"/>
      <c r="J61" s="4" t="s">
        <v>14</v>
      </c>
      <c r="K61" s="4"/>
      <c r="L61" s="4" t="s">
        <v>15</v>
      </c>
      <c r="M61" s="4"/>
      <c r="N61" s="4"/>
      <c r="O61" s="4"/>
      <c r="P61" s="4"/>
      <c r="Q61" s="4"/>
      <c r="R61" s="4"/>
      <c r="S61" s="4"/>
      <c r="T61" s="47"/>
      <c r="U61" s="4"/>
      <c r="V61" s="4"/>
      <c r="W61" s="4"/>
    </row>
    <row r="62" spans="1:23" ht="65.25" customHeight="1" x14ac:dyDescent="0.15">
      <c r="A62" s="4" t="s">
        <v>441</v>
      </c>
      <c r="B62" s="104" t="s">
        <v>606</v>
      </c>
      <c r="C62" s="4" t="s">
        <v>609</v>
      </c>
      <c r="D62" s="4" t="s">
        <v>334</v>
      </c>
      <c r="E62" s="4" t="s">
        <v>335</v>
      </c>
      <c r="F62" s="4" t="s">
        <v>364</v>
      </c>
      <c r="G62" s="4" t="s">
        <v>365</v>
      </c>
      <c r="H62" s="110" t="s">
        <v>432</v>
      </c>
      <c r="I62" s="110"/>
      <c r="J62" s="4" t="s">
        <v>44</v>
      </c>
      <c r="K62" s="4"/>
      <c r="L62" s="4" t="s">
        <v>15</v>
      </c>
      <c r="M62" s="4"/>
      <c r="N62" s="4"/>
      <c r="O62" s="4"/>
      <c r="P62" s="4"/>
      <c r="Q62" s="4"/>
      <c r="R62" s="4"/>
      <c r="S62" s="4"/>
      <c r="T62" s="47"/>
      <c r="U62" s="4"/>
      <c r="V62" s="4"/>
      <c r="W62" s="4"/>
    </row>
    <row r="63" spans="1:23" ht="65.25" customHeight="1" x14ac:dyDescent="0.15">
      <c r="A63" s="4" t="s">
        <v>442</v>
      </c>
      <c r="B63" s="104" t="s">
        <v>606</v>
      </c>
      <c r="C63" s="4" t="s">
        <v>609</v>
      </c>
      <c r="D63" s="4" t="s">
        <v>334</v>
      </c>
      <c r="E63" s="4" t="s">
        <v>335</v>
      </c>
      <c r="F63" s="4" t="s">
        <v>1935</v>
      </c>
      <c r="G63" s="4" t="s">
        <v>1936</v>
      </c>
      <c r="H63" s="109" t="s">
        <v>1937</v>
      </c>
      <c r="I63" s="110"/>
      <c r="J63" s="4" t="s">
        <v>44</v>
      </c>
      <c r="K63" s="4"/>
      <c r="L63" s="4" t="s">
        <v>15</v>
      </c>
      <c r="M63" s="4"/>
      <c r="N63" s="4"/>
      <c r="O63" s="4"/>
      <c r="P63" s="4"/>
      <c r="Q63" s="4"/>
      <c r="R63" s="4"/>
      <c r="S63" s="4"/>
      <c r="T63" s="47"/>
      <c r="U63" s="4"/>
      <c r="V63" s="4"/>
      <c r="W63" s="4"/>
    </row>
    <row r="64" spans="1:23" ht="65.25" customHeight="1" x14ac:dyDescent="0.15">
      <c r="A64" s="4" t="s">
        <v>443</v>
      </c>
      <c r="B64" s="104" t="s">
        <v>606</v>
      </c>
      <c r="C64" s="4" t="s">
        <v>609</v>
      </c>
      <c r="D64" s="4" t="s">
        <v>334</v>
      </c>
      <c r="E64" s="4" t="s">
        <v>335</v>
      </c>
      <c r="F64" s="4" t="s">
        <v>1938</v>
      </c>
      <c r="G64" s="4" t="s">
        <v>1939</v>
      </c>
      <c r="H64" s="110" t="s">
        <v>1940</v>
      </c>
      <c r="I64" s="110"/>
      <c r="J64" s="4" t="s">
        <v>44</v>
      </c>
      <c r="K64" s="4"/>
      <c r="L64" s="4" t="s">
        <v>15</v>
      </c>
      <c r="M64" s="4"/>
      <c r="N64" s="4"/>
      <c r="O64" s="4"/>
      <c r="P64" s="4"/>
      <c r="Q64" s="4"/>
      <c r="R64" s="4"/>
      <c r="S64" s="4"/>
      <c r="T64" s="47"/>
      <c r="U64" s="4"/>
      <c r="V64" s="4"/>
      <c r="W64" s="4"/>
    </row>
    <row r="65" spans="1:23" ht="65.25" customHeight="1" x14ac:dyDescent="0.15">
      <c r="A65" s="4" t="s">
        <v>444</v>
      </c>
      <c r="B65" s="104" t="s">
        <v>606</v>
      </c>
      <c r="C65" s="4" t="s">
        <v>609</v>
      </c>
      <c r="D65" s="4" t="s">
        <v>334</v>
      </c>
      <c r="E65" s="4" t="s">
        <v>335</v>
      </c>
      <c r="F65" s="4" t="s">
        <v>1941</v>
      </c>
      <c r="G65" s="4" t="s">
        <v>1942</v>
      </c>
      <c r="H65" s="110" t="s">
        <v>1943</v>
      </c>
      <c r="I65" s="110"/>
      <c r="J65" s="4" t="s">
        <v>44</v>
      </c>
      <c r="K65" s="4"/>
      <c r="L65" s="4" t="s">
        <v>15</v>
      </c>
      <c r="M65" s="4"/>
      <c r="N65" s="4"/>
      <c r="O65" s="4"/>
      <c r="P65" s="4"/>
      <c r="Q65" s="4"/>
      <c r="R65" s="4"/>
      <c r="S65" s="4"/>
      <c r="T65" s="47"/>
      <c r="U65" s="4"/>
      <c r="V65" s="4"/>
      <c r="W65" s="4"/>
    </row>
    <row r="66" spans="1:23" ht="65.25" customHeight="1" x14ac:dyDescent="0.15">
      <c r="A66" s="4" t="s">
        <v>445</v>
      </c>
      <c r="B66" s="104" t="s">
        <v>606</v>
      </c>
      <c r="C66" s="4" t="s">
        <v>609</v>
      </c>
      <c r="D66" s="4" t="s">
        <v>334</v>
      </c>
      <c r="E66" s="4" t="s">
        <v>335</v>
      </c>
      <c r="F66" s="4" t="s">
        <v>1944</v>
      </c>
      <c r="G66" s="4" t="s">
        <v>395</v>
      </c>
      <c r="H66" s="110" t="s">
        <v>1945</v>
      </c>
      <c r="I66" s="110"/>
      <c r="J66" s="4" t="s">
        <v>44</v>
      </c>
      <c r="K66" s="4"/>
      <c r="L66" s="4" t="s">
        <v>15</v>
      </c>
      <c r="M66" s="4"/>
      <c r="N66" s="4"/>
      <c r="O66" s="4"/>
      <c r="P66" s="4"/>
      <c r="Q66" s="4"/>
      <c r="R66" s="4"/>
      <c r="S66" s="4"/>
      <c r="T66" s="47"/>
      <c r="U66" s="4"/>
      <c r="V66" s="4"/>
      <c r="W66" s="4"/>
    </row>
    <row r="67" spans="1:23" ht="65.25" customHeight="1" x14ac:dyDescent="0.15">
      <c r="A67" s="4" t="s">
        <v>446</v>
      </c>
      <c r="B67" s="104" t="s">
        <v>606</v>
      </c>
      <c r="C67" s="4" t="s">
        <v>609</v>
      </c>
      <c r="D67" s="4" t="s">
        <v>416</v>
      </c>
      <c r="E67" s="4" t="s">
        <v>417</v>
      </c>
      <c r="F67" s="4" t="s">
        <v>421</v>
      </c>
      <c r="G67" s="4" t="s">
        <v>592</v>
      </c>
      <c r="H67" s="110" t="s">
        <v>618</v>
      </c>
      <c r="I67" s="110"/>
      <c r="J67" s="4" t="s">
        <v>44</v>
      </c>
      <c r="K67" s="4"/>
      <c r="L67" s="4" t="s">
        <v>15</v>
      </c>
      <c r="M67" s="4"/>
      <c r="N67" s="4"/>
      <c r="O67" s="4"/>
      <c r="P67" s="4"/>
      <c r="Q67" s="4"/>
      <c r="R67" s="4"/>
      <c r="S67" s="4"/>
      <c r="T67" s="47"/>
      <c r="U67" s="4"/>
      <c r="V67" s="4"/>
      <c r="W67" s="4"/>
    </row>
    <row r="68" spans="1:23" ht="65.25" customHeight="1" x14ac:dyDescent="0.15">
      <c r="A68" s="4" t="s">
        <v>714</v>
      </c>
      <c r="B68" s="104" t="s">
        <v>606</v>
      </c>
      <c r="C68" s="4" t="s">
        <v>609</v>
      </c>
      <c r="D68" s="4" t="s">
        <v>334</v>
      </c>
      <c r="E68" s="4" t="s">
        <v>335</v>
      </c>
      <c r="F68" s="4" t="s">
        <v>573</v>
      </c>
      <c r="G68" s="4" t="s">
        <v>565</v>
      </c>
      <c r="H68" s="110" t="s">
        <v>566</v>
      </c>
      <c r="I68" s="112"/>
      <c r="J68" s="4" t="s">
        <v>46</v>
      </c>
      <c r="K68" s="4"/>
      <c r="L68" s="4" t="s">
        <v>15</v>
      </c>
      <c r="M68" s="4"/>
      <c r="N68" s="4"/>
      <c r="O68" s="4"/>
      <c r="P68" s="4"/>
      <c r="Q68" s="4"/>
      <c r="R68" s="4"/>
      <c r="S68" s="4"/>
      <c r="T68" s="47"/>
      <c r="U68" s="4"/>
      <c r="V68" s="4"/>
      <c r="W68" s="4"/>
    </row>
    <row r="69" spans="1:23" ht="65.25" customHeight="1" x14ac:dyDescent="0.15">
      <c r="A69" s="4" t="s">
        <v>447</v>
      </c>
      <c r="B69" s="105" t="s">
        <v>611</v>
      </c>
      <c r="C69" s="4" t="s">
        <v>625</v>
      </c>
      <c r="D69" s="4" t="s">
        <v>334</v>
      </c>
      <c r="E69" s="4" t="s">
        <v>1929</v>
      </c>
      <c r="F69" s="4" t="s">
        <v>760</v>
      </c>
      <c r="G69" s="4" t="s">
        <v>765</v>
      </c>
      <c r="H69" s="110" t="s">
        <v>761</v>
      </c>
      <c r="I69" s="112"/>
      <c r="J69" s="4" t="s">
        <v>44</v>
      </c>
      <c r="K69" s="4"/>
      <c r="L69" s="4" t="s">
        <v>15</v>
      </c>
      <c r="M69" s="4"/>
      <c r="N69" s="4"/>
      <c r="O69" s="4"/>
      <c r="P69" s="4"/>
      <c r="Q69" s="4"/>
      <c r="R69" s="4"/>
      <c r="S69" s="4"/>
      <c r="T69" s="47"/>
      <c r="U69" s="4"/>
      <c r="V69" s="4"/>
      <c r="W69" s="4"/>
    </row>
    <row r="70" spans="1:23" ht="65.25" customHeight="1" x14ac:dyDescent="0.15">
      <c r="A70" s="4" t="s">
        <v>448</v>
      </c>
      <c r="B70" s="105" t="s">
        <v>611</v>
      </c>
      <c r="C70" s="4" t="s">
        <v>625</v>
      </c>
      <c r="D70" s="4" t="s">
        <v>334</v>
      </c>
      <c r="E70" s="4" t="s">
        <v>335</v>
      </c>
      <c r="F70" s="4" t="s">
        <v>571</v>
      </c>
      <c r="G70" s="4" t="s">
        <v>557</v>
      </c>
      <c r="H70" s="110" t="s">
        <v>570</v>
      </c>
      <c r="I70" s="112"/>
      <c r="J70" s="4" t="s">
        <v>45</v>
      </c>
      <c r="K70" s="4"/>
      <c r="L70" s="4" t="s">
        <v>15</v>
      </c>
      <c r="M70" s="4"/>
      <c r="N70" s="4"/>
      <c r="O70" s="4"/>
      <c r="P70" s="4"/>
      <c r="Q70" s="4"/>
      <c r="R70" s="4"/>
      <c r="S70" s="4"/>
      <c r="T70" s="47"/>
      <c r="U70" s="4"/>
      <c r="V70" s="4"/>
      <c r="W70" s="4"/>
    </row>
    <row r="71" spans="1:23" ht="65.25" customHeight="1" x14ac:dyDescent="0.15">
      <c r="A71" s="4" t="s">
        <v>449</v>
      </c>
      <c r="B71" s="105" t="s">
        <v>611</v>
      </c>
      <c r="C71" s="4" t="s">
        <v>625</v>
      </c>
      <c r="D71" s="4" t="s">
        <v>334</v>
      </c>
      <c r="E71" s="4" t="s">
        <v>335</v>
      </c>
      <c r="F71" s="4" t="s">
        <v>762</v>
      </c>
      <c r="G71" s="4" t="s">
        <v>768</v>
      </c>
      <c r="H71" s="110" t="s">
        <v>766</v>
      </c>
      <c r="I71" s="112" t="s">
        <v>776</v>
      </c>
      <c r="J71" s="4" t="s">
        <v>44</v>
      </c>
      <c r="K71" s="4"/>
      <c r="L71" s="4" t="s">
        <v>15</v>
      </c>
      <c r="M71" s="4"/>
      <c r="N71" s="4"/>
      <c r="O71" s="4"/>
      <c r="P71" s="4"/>
      <c r="Q71" s="4"/>
      <c r="R71" s="4"/>
      <c r="S71" s="4"/>
      <c r="T71" s="47"/>
      <c r="U71" s="4"/>
      <c r="V71" s="4"/>
      <c r="W71" s="4"/>
    </row>
    <row r="72" spans="1:23" ht="65.25" customHeight="1" x14ac:dyDescent="0.15">
      <c r="A72" s="4" t="s">
        <v>450</v>
      </c>
      <c r="B72" s="105" t="s">
        <v>611</v>
      </c>
      <c r="C72" s="4" t="s">
        <v>625</v>
      </c>
      <c r="D72" s="4" t="s">
        <v>334</v>
      </c>
      <c r="E72" s="4" t="s">
        <v>764</v>
      </c>
      <c r="F72" s="4" t="s">
        <v>763</v>
      </c>
      <c r="G72" s="4" t="s">
        <v>769</v>
      </c>
      <c r="H72" s="110" t="s">
        <v>775</v>
      </c>
      <c r="I72" s="112" t="s">
        <v>778</v>
      </c>
      <c r="J72" s="4" t="s">
        <v>44</v>
      </c>
      <c r="K72" s="4"/>
      <c r="L72" s="4" t="s">
        <v>15</v>
      </c>
      <c r="M72" s="4"/>
      <c r="N72" s="4"/>
      <c r="O72" s="4"/>
      <c r="P72" s="4"/>
      <c r="Q72" s="4"/>
      <c r="R72" s="4"/>
      <c r="S72" s="4"/>
      <c r="T72" s="47"/>
      <c r="U72" s="4"/>
      <c r="V72" s="4"/>
      <c r="W72" s="4"/>
    </row>
    <row r="73" spans="1:23" ht="65.25" customHeight="1" x14ac:dyDescent="0.15">
      <c r="A73" s="4" t="s">
        <v>451</v>
      </c>
      <c r="B73" s="105" t="s">
        <v>611</v>
      </c>
      <c r="C73" s="4" t="s">
        <v>625</v>
      </c>
      <c r="D73" s="4" t="s">
        <v>334</v>
      </c>
      <c r="E73" s="4" t="s">
        <v>764</v>
      </c>
      <c r="F73" s="4" t="s">
        <v>767</v>
      </c>
      <c r="G73" s="4" t="s">
        <v>770</v>
      </c>
      <c r="H73" s="110" t="s">
        <v>774</v>
      </c>
      <c r="I73" s="112" t="s">
        <v>777</v>
      </c>
      <c r="J73" s="4" t="s">
        <v>44</v>
      </c>
      <c r="K73" s="4"/>
      <c r="L73" s="4" t="s">
        <v>15</v>
      </c>
      <c r="M73" s="4"/>
      <c r="N73" s="4"/>
      <c r="O73" s="4"/>
      <c r="P73" s="4"/>
      <c r="Q73" s="4"/>
      <c r="R73" s="4"/>
      <c r="S73" s="4"/>
      <c r="T73" s="47"/>
      <c r="U73" s="4"/>
      <c r="V73" s="4"/>
      <c r="W73" s="4"/>
    </row>
    <row r="74" spans="1:23" ht="65.25" customHeight="1" x14ac:dyDescent="0.15">
      <c r="A74" s="4" t="s">
        <v>452</v>
      </c>
      <c r="B74" s="105" t="s">
        <v>611</v>
      </c>
      <c r="C74" s="4" t="s">
        <v>625</v>
      </c>
      <c r="D74" s="4" t="s">
        <v>334</v>
      </c>
      <c r="E74" s="4" t="s">
        <v>1925</v>
      </c>
      <c r="F74" s="4" t="s">
        <v>771</v>
      </c>
      <c r="G74" s="4" t="s">
        <v>772</v>
      </c>
      <c r="H74" s="110" t="s">
        <v>773</v>
      </c>
      <c r="I74" s="112" t="s">
        <v>788</v>
      </c>
      <c r="J74" s="4" t="s">
        <v>44</v>
      </c>
      <c r="K74" s="4"/>
      <c r="L74" s="4" t="s">
        <v>15</v>
      </c>
      <c r="M74" s="4"/>
      <c r="N74" s="4"/>
      <c r="O74" s="4"/>
      <c r="P74" s="4"/>
      <c r="Q74" s="4"/>
      <c r="R74" s="4"/>
      <c r="S74" s="4"/>
      <c r="T74" s="47"/>
      <c r="U74" s="4"/>
      <c r="V74" s="4"/>
      <c r="W74" s="4"/>
    </row>
    <row r="75" spans="1:23" ht="65.25" customHeight="1" x14ac:dyDescent="0.15">
      <c r="A75" s="4" t="s">
        <v>453</v>
      </c>
      <c r="B75" s="105" t="s">
        <v>611</v>
      </c>
      <c r="C75" s="4" t="s">
        <v>625</v>
      </c>
      <c r="D75" s="4" t="s">
        <v>334</v>
      </c>
      <c r="E75" s="4" t="s">
        <v>1946</v>
      </c>
      <c r="F75" s="4" t="s">
        <v>807</v>
      </c>
      <c r="G75" s="4" t="s">
        <v>808</v>
      </c>
      <c r="H75" s="110" t="s">
        <v>809</v>
      </c>
      <c r="I75" s="112"/>
      <c r="J75" s="4" t="s">
        <v>44</v>
      </c>
      <c r="K75" s="4"/>
      <c r="L75" s="4" t="s">
        <v>15</v>
      </c>
      <c r="M75" s="4"/>
      <c r="N75" s="4"/>
      <c r="O75" s="4"/>
      <c r="P75" s="4"/>
      <c r="Q75" s="4"/>
      <c r="R75" s="4"/>
      <c r="S75" s="4"/>
      <c r="T75" s="47"/>
      <c r="U75" s="4"/>
      <c r="V75" s="4"/>
      <c r="W75" s="4"/>
    </row>
    <row r="76" spans="1:23" ht="65.25" customHeight="1" x14ac:dyDescent="0.15">
      <c r="A76" s="4" t="s">
        <v>454</v>
      </c>
      <c r="B76" s="105" t="s">
        <v>611</v>
      </c>
      <c r="C76" s="4" t="s">
        <v>625</v>
      </c>
      <c r="D76" s="4" t="s">
        <v>334</v>
      </c>
      <c r="E76" s="4" t="s">
        <v>814</v>
      </c>
      <c r="F76" s="4" t="s">
        <v>813</v>
      </c>
      <c r="G76" s="4" t="s">
        <v>810</v>
      </c>
      <c r="H76" s="110" t="s">
        <v>811</v>
      </c>
      <c r="I76" s="112" t="s">
        <v>812</v>
      </c>
      <c r="J76" s="4" t="s">
        <v>14</v>
      </c>
      <c r="K76" s="4"/>
      <c r="L76" s="4" t="s">
        <v>15</v>
      </c>
      <c r="M76" s="4"/>
      <c r="N76" s="4"/>
      <c r="O76" s="4"/>
      <c r="P76" s="4"/>
      <c r="Q76" s="4"/>
      <c r="R76" s="4"/>
      <c r="S76" s="4"/>
      <c r="T76" s="47"/>
      <c r="U76" s="4"/>
      <c r="V76" s="4"/>
      <c r="W76" s="4"/>
    </row>
    <row r="77" spans="1:23" ht="65.25" customHeight="1" x14ac:dyDescent="0.15">
      <c r="A77" s="4" t="s">
        <v>455</v>
      </c>
      <c r="B77" s="105" t="s">
        <v>611</v>
      </c>
      <c r="C77" s="4" t="s">
        <v>623</v>
      </c>
      <c r="D77" s="4" t="s">
        <v>334</v>
      </c>
      <c r="E77" s="4" t="s">
        <v>335</v>
      </c>
      <c r="F77" s="4" t="s">
        <v>612</v>
      </c>
      <c r="G77" s="4" t="s">
        <v>556</v>
      </c>
      <c r="H77" s="110" t="s">
        <v>569</v>
      </c>
      <c r="I77" s="112"/>
      <c r="J77" s="4" t="s">
        <v>45</v>
      </c>
      <c r="K77" s="4"/>
      <c r="L77" s="4" t="s">
        <v>15</v>
      </c>
      <c r="M77" s="4"/>
      <c r="N77" s="4"/>
      <c r="O77" s="4"/>
      <c r="P77" s="4"/>
      <c r="Q77" s="4"/>
      <c r="R77" s="4"/>
      <c r="S77" s="4"/>
      <c r="T77" s="47"/>
      <c r="U77" s="4"/>
      <c r="V77" s="4"/>
      <c r="W77" s="4"/>
    </row>
    <row r="78" spans="1:23" ht="65.25" customHeight="1" x14ac:dyDescent="0.15">
      <c r="A78" s="4" t="s">
        <v>456</v>
      </c>
      <c r="B78" s="105" t="s">
        <v>611</v>
      </c>
      <c r="C78" s="4" t="s">
        <v>624</v>
      </c>
      <c r="D78" s="4" t="s">
        <v>334</v>
      </c>
      <c r="E78" s="4" t="s">
        <v>560</v>
      </c>
      <c r="F78" s="4" t="s">
        <v>613</v>
      </c>
      <c r="G78" s="4" t="s">
        <v>561</v>
      </c>
      <c r="H78" s="110" t="s">
        <v>562</v>
      </c>
      <c r="I78" s="112"/>
      <c r="J78" s="4" t="s">
        <v>45</v>
      </c>
      <c r="K78" s="4"/>
      <c r="L78" s="4" t="s">
        <v>15</v>
      </c>
      <c r="M78" s="4"/>
      <c r="N78" s="4"/>
      <c r="O78" s="4"/>
      <c r="P78" s="4"/>
      <c r="Q78" s="4"/>
      <c r="R78" s="4"/>
      <c r="S78" s="4"/>
      <c r="T78" s="47"/>
      <c r="U78" s="4"/>
      <c r="V78" s="4"/>
      <c r="W78" s="4"/>
    </row>
    <row r="79" spans="1:23" ht="65.25" customHeight="1" x14ac:dyDescent="0.15">
      <c r="A79" s="4" t="s">
        <v>457</v>
      </c>
      <c r="B79" s="105" t="s">
        <v>611</v>
      </c>
      <c r="C79" s="4" t="s">
        <v>625</v>
      </c>
      <c r="D79" s="4" t="s">
        <v>334</v>
      </c>
      <c r="E79" s="4" t="s">
        <v>1947</v>
      </c>
      <c r="F79" s="4" t="s">
        <v>779</v>
      </c>
      <c r="G79" s="4" t="s">
        <v>784</v>
      </c>
      <c r="H79" s="110" t="s">
        <v>786</v>
      </c>
      <c r="I79" s="112" t="s">
        <v>789</v>
      </c>
      <c r="J79" s="4" t="s">
        <v>45</v>
      </c>
      <c r="K79" s="4"/>
      <c r="L79" s="4" t="s">
        <v>15</v>
      </c>
      <c r="M79" s="4"/>
      <c r="N79" s="4"/>
      <c r="O79" s="4"/>
      <c r="P79" s="4"/>
      <c r="Q79" s="4"/>
      <c r="R79" s="4"/>
      <c r="S79" s="4"/>
      <c r="T79" s="47"/>
      <c r="U79" s="4"/>
      <c r="V79" s="4"/>
      <c r="W79" s="4"/>
    </row>
    <row r="80" spans="1:23" ht="65.25" customHeight="1" x14ac:dyDescent="0.15">
      <c r="A80" s="4" t="s">
        <v>458</v>
      </c>
      <c r="B80" s="105" t="s">
        <v>611</v>
      </c>
      <c r="C80" s="4" t="s">
        <v>625</v>
      </c>
      <c r="D80" s="4" t="s">
        <v>334</v>
      </c>
      <c r="E80" s="4" t="s">
        <v>1929</v>
      </c>
      <c r="F80" s="4" t="s">
        <v>780</v>
      </c>
      <c r="G80" s="4" t="s">
        <v>782</v>
      </c>
      <c r="H80" s="110" t="s">
        <v>785</v>
      </c>
      <c r="I80" s="112" t="s">
        <v>790</v>
      </c>
      <c r="J80" s="4" t="s">
        <v>45</v>
      </c>
      <c r="K80" s="4"/>
      <c r="L80" s="4" t="s">
        <v>15</v>
      </c>
      <c r="M80" s="4"/>
      <c r="N80" s="4"/>
      <c r="O80" s="4"/>
      <c r="P80" s="4"/>
      <c r="Q80" s="4"/>
      <c r="R80" s="4"/>
      <c r="S80" s="4"/>
      <c r="T80" s="47"/>
      <c r="U80" s="4"/>
      <c r="V80" s="4"/>
      <c r="W80" s="4"/>
    </row>
    <row r="81" spans="1:23" ht="65.25" customHeight="1" x14ac:dyDescent="0.15">
      <c r="A81" s="4" t="s">
        <v>459</v>
      </c>
      <c r="B81" s="105" t="s">
        <v>611</v>
      </c>
      <c r="C81" s="4" t="s">
        <v>625</v>
      </c>
      <c r="D81" s="4" t="s">
        <v>334</v>
      </c>
      <c r="E81" s="4" t="s">
        <v>1929</v>
      </c>
      <c r="F81" s="4" t="s">
        <v>781</v>
      </c>
      <c r="G81" s="4" t="s">
        <v>783</v>
      </c>
      <c r="H81" s="110" t="s">
        <v>787</v>
      </c>
      <c r="I81" s="112" t="s">
        <v>791</v>
      </c>
      <c r="J81" s="4" t="s">
        <v>45</v>
      </c>
      <c r="K81" s="4"/>
      <c r="L81" s="4" t="s">
        <v>15</v>
      </c>
      <c r="M81" s="4"/>
      <c r="N81" s="4"/>
      <c r="O81" s="4"/>
      <c r="P81" s="4"/>
      <c r="Q81" s="4"/>
      <c r="R81" s="4"/>
      <c r="S81" s="4"/>
      <c r="T81" s="47"/>
      <c r="U81" s="4"/>
      <c r="V81" s="4"/>
      <c r="W81" s="4"/>
    </row>
    <row r="82" spans="1:23" ht="65.25" customHeight="1" x14ac:dyDescent="0.15">
      <c r="A82" s="4" t="s">
        <v>460</v>
      </c>
      <c r="B82" s="105" t="s">
        <v>611</v>
      </c>
      <c r="C82" s="4" t="s">
        <v>852</v>
      </c>
      <c r="D82" s="4" t="s">
        <v>334</v>
      </c>
      <c r="E82" s="4" t="s">
        <v>1929</v>
      </c>
      <c r="F82" s="4" t="s">
        <v>849</v>
      </c>
      <c r="G82" s="4" t="s">
        <v>850</v>
      </c>
      <c r="H82" s="110" t="s">
        <v>851</v>
      </c>
      <c r="I82" s="112"/>
      <c r="J82" s="4" t="s">
        <v>44</v>
      </c>
      <c r="K82" s="4"/>
      <c r="L82" s="4" t="s">
        <v>15</v>
      </c>
      <c r="M82" s="4"/>
      <c r="N82" s="4"/>
      <c r="O82" s="4"/>
      <c r="P82" s="4"/>
      <c r="Q82" s="4"/>
      <c r="R82" s="4"/>
      <c r="S82" s="4"/>
      <c r="T82" s="47"/>
      <c r="U82" s="4"/>
      <c r="V82" s="4"/>
      <c r="W82" s="4"/>
    </row>
    <row r="83" spans="1:23" ht="65.25" customHeight="1" x14ac:dyDescent="0.15">
      <c r="A83" s="4" t="s">
        <v>461</v>
      </c>
      <c r="B83" s="105" t="s">
        <v>611</v>
      </c>
      <c r="C83" s="4" t="s">
        <v>852</v>
      </c>
      <c r="D83" s="4" t="s">
        <v>334</v>
      </c>
      <c r="E83" s="4" t="s">
        <v>1929</v>
      </c>
      <c r="F83" s="4" t="s">
        <v>1012</v>
      </c>
      <c r="G83" s="4" t="s">
        <v>1013</v>
      </c>
      <c r="H83" s="110" t="s">
        <v>1014</v>
      </c>
      <c r="I83" s="112"/>
      <c r="J83" s="4" t="s">
        <v>45</v>
      </c>
      <c r="K83" s="4"/>
      <c r="L83" s="4" t="s">
        <v>30</v>
      </c>
      <c r="M83" s="4"/>
      <c r="N83" s="4"/>
      <c r="O83" s="4"/>
      <c r="P83" s="4"/>
      <c r="Q83" s="4"/>
      <c r="R83" s="4"/>
      <c r="S83" s="4"/>
      <c r="T83" s="47"/>
      <c r="U83" s="4"/>
      <c r="V83" s="4"/>
      <c r="W83" s="4"/>
    </row>
    <row r="84" spans="1:23" ht="65.25" customHeight="1" x14ac:dyDescent="0.15">
      <c r="A84" s="4" t="s">
        <v>462</v>
      </c>
      <c r="B84" s="105" t="s">
        <v>611</v>
      </c>
      <c r="C84" s="4" t="s">
        <v>852</v>
      </c>
      <c r="D84" s="4" t="s">
        <v>334</v>
      </c>
      <c r="E84" s="4" t="s">
        <v>1929</v>
      </c>
      <c r="F84" s="4" t="s">
        <v>1015</v>
      </c>
      <c r="G84" s="4" t="s">
        <v>1016</v>
      </c>
      <c r="H84" s="110"/>
      <c r="I84" s="112"/>
      <c r="J84" s="4" t="s">
        <v>45</v>
      </c>
      <c r="K84" s="4"/>
      <c r="L84" s="4" t="s">
        <v>30</v>
      </c>
      <c r="M84" s="4"/>
      <c r="N84" s="4"/>
      <c r="O84" s="4"/>
      <c r="P84" s="4"/>
      <c r="Q84" s="4"/>
      <c r="R84" s="4"/>
      <c r="S84" s="4"/>
      <c r="T84" s="47"/>
      <c r="U84" s="4"/>
      <c r="V84" s="4"/>
      <c r="W84" s="4"/>
    </row>
    <row r="85" spans="1:23" ht="65.25" customHeight="1" x14ac:dyDescent="0.15">
      <c r="A85" s="4" t="s">
        <v>463</v>
      </c>
      <c r="B85" s="105" t="s">
        <v>611</v>
      </c>
      <c r="C85" s="4" t="s">
        <v>852</v>
      </c>
      <c r="D85" s="4" t="s">
        <v>334</v>
      </c>
      <c r="E85" s="4" t="s">
        <v>1956</v>
      </c>
      <c r="F85" s="4" t="s">
        <v>2057</v>
      </c>
      <c r="G85" s="4" t="s">
        <v>1262</v>
      </c>
      <c r="H85" s="110" t="s">
        <v>1263</v>
      </c>
      <c r="I85" s="112"/>
      <c r="J85" s="4" t="s">
        <v>14</v>
      </c>
      <c r="K85" s="4"/>
      <c r="L85" s="4" t="s">
        <v>30</v>
      </c>
      <c r="M85" s="4"/>
      <c r="N85" s="4"/>
      <c r="O85" s="4"/>
      <c r="P85" s="4"/>
      <c r="Q85" s="4"/>
      <c r="R85" s="4"/>
      <c r="S85" s="4"/>
      <c r="T85" s="47"/>
      <c r="U85" s="4"/>
      <c r="V85" s="4"/>
      <c r="W85" s="4"/>
    </row>
    <row r="86" spans="1:23" ht="65.25" customHeight="1" x14ac:dyDescent="0.15">
      <c r="A86" s="4" t="s">
        <v>464</v>
      </c>
      <c r="B86" s="105" t="s">
        <v>611</v>
      </c>
      <c r="C86" s="4" t="s">
        <v>852</v>
      </c>
      <c r="D86" s="4" t="s">
        <v>334</v>
      </c>
      <c r="E86" s="4" t="s">
        <v>1956</v>
      </c>
      <c r="F86" s="4" t="s">
        <v>2058</v>
      </c>
      <c r="G86" s="4" t="s">
        <v>1262</v>
      </c>
      <c r="H86" s="110" t="s">
        <v>1264</v>
      </c>
      <c r="I86" s="112"/>
      <c r="J86" s="4" t="s">
        <v>14</v>
      </c>
      <c r="K86" s="4"/>
      <c r="L86" s="4" t="s">
        <v>30</v>
      </c>
      <c r="M86" s="4"/>
      <c r="N86" s="4"/>
      <c r="O86" s="4"/>
      <c r="P86" s="4"/>
      <c r="Q86" s="4"/>
      <c r="R86" s="4"/>
      <c r="S86" s="4"/>
      <c r="T86" s="47"/>
      <c r="U86" s="4"/>
      <c r="V86" s="4"/>
      <c r="W86" s="4"/>
    </row>
    <row r="87" spans="1:23" ht="65.25" customHeight="1" x14ac:dyDescent="0.15">
      <c r="A87" s="4" t="s">
        <v>465</v>
      </c>
      <c r="B87" s="105" t="s">
        <v>611</v>
      </c>
      <c r="C87" s="4" t="s">
        <v>852</v>
      </c>
      <c r="D87" s="4" t="s">
        <v>334</v>
      </c>
      <c r="E87" s="4" t="s">
        <v>1956</v>
      </c>
      <c r="F87" s="4" t="s">
        <v>2059</v>
      </c>
      <c r="G87" s="4" t="s">
        <v>1261</v>
      </c>
      <c r="H87" s="110" t="s">
        <v>2060</v>
      </c>
      <c r="I87" s="112"/>
      <c r="J87" s="4" t="s">
        <v>14</v>
      </c>
      <c r="K87" s="4"/>
      <c r="L87" s="4" t="s">
        <v>30</v>
      </c>
      <c r="M87" s="4"/>
      <c r="N87" s="4"/>
      <c r="O87" s="4"/>
      <c r="P87" s="4"/>
      <c r="Q87" s="4"/>
      <c r="R87" s="4"/>
      <c r="S87" s="4"/>
      <c r="T87" s="47"/>
      <c r="U87" s="4"/>
      <c r="V87" s="4"/>
      <c r="W87" s="4"/>
    </row>
    <row r="88" spans="1:23" ht="65.25" customHeight="1" x14ac:dyDescent="0.15">
      <c r="A88" s="4" t="s">
        <v>466</v>
      </c>
      <c r="B88" s="105" t="s">
        <v>611</v>
      </c>
      <c r="C88" s="4" t="s">
        <v>852</v>
      </c>
      <c r="D88" s="4" t="s">
        <v>334</v>
      </c>
      <c r="E88" s="4" t="s">
        <v>1956</v>
      </c>
      <c r="F88" s="4" t="s">
        <v>2061</v>
      </c>
      <c r="G88" s="4" t="s">
        <v>1261</v>
      </c>
      <c r="H88" s="110" t="s">
        <v>2062</v>
      </c>
      <c r="I88" s="112"/>
      <c r="J88" s="4" t="s">
        <v>14</v>
      </c>
      <c r="K88" s="4"/>
      <c r="L88" s="4" t="s">
        <v>30</v>
      </c>
      <c r="M88" s="4"/>
      <c r="N88" s="4"/>
      <c r="O88" s="4"/>
      <c r="P88" s="4"/>
      <c r="Q88" s="4"/>
      <c r="R88" s="4"/>
      <c r="S88" s="4"/>
      <c r="T88" s="47"/>
      <c r="U88" s="4"/>
      <c r="V88" s="4"/>
      <c r="W88" s="4"/>
    </row>
    <row r="89" spans="1:23" ht="65.25" customHeight="1" x14ac:dyDescent="0.15">
      <c r="A89" s="4" t="s">
        <v>467</v>
      </c>
      <c r="B89" s="101" t="s">
        <v>528</v>
      </c>
      <c r="C89" s="4" t="s">
        <v>529</v>
      </c>
      <c r="D89" s="4" t="s">
        <v>374</v>
      </c>
      <c r="E89" s="4" t="s">
        <v>1957</v>
      </c>
      <c r="F89" s="4" t="s">
        <v>1277</v>
      </c>
      <c r="G89" s="4" t="s">
        <v>1265</v>
      </c>
      <c r="H89" s="110" t="s">
        <v>2396</v>
      </c>
      <c r="I89" s="110" t="s">
        <v>1285</v>
      </c>
      <c r="J89" s="4" t="s">
        <v>14</v>
      </c>
      <c r="K89" s="4"/>
      <c r="L89" s="4" t="s">
        <v>30</v>
      </c>
      <c r="M89" s="4"/>
      <c r="N89" s="4"/>
      <c r="O89" s="4"/>
      <c r="P89" s="4"/>
      <c r="Q89" s="4"/>
      <c r="R89" s="4"/>
      <c r="S89" s="4"/>
      <c r="T89" s="47"/>
      <c r="U89" s="4"/>
      <c r="V89" s="4"/>
      <c r="W89" s="4"/>
    </row>
    <row r="90" spans="1:23" ht="65.25" customHeight="1" x14ac:dyDescent="0.15">
      <c r="A90" s="4" t="s">
        <v>468</v>
      </c>
      <c r="B90" s="101" t="s">
        <v>528</v>
      </c>
      <c r="C90" s="4" t="s">
        <v>529</v>
      </c>
      <c r="D90" s="4" t="s">
        <v>374</v>
      </c>
      <c r="E90" s="4" t="s">
        <v>1957</v>
      </c>
      <c r="F90" s="4" t="s">
        <v>1278</v>
      </c>
      <c r="G90" s="4" t="s">
        <v>1275</v>
      </c>
      <c r="H90" s="110" t="s">
        <v>2349</v>
      </c>
      <c r="I90" s="110"/>
      <c r="J90" s="4" t="s">
        <v>14</v>
      </c>
      <c r="K90" s="4"/>
      <c r="L90" s="4" t="s">
        <v>30</v>
      </c>
      <c r="M90" s="4"/>
      <c r="N90" s="4"/>
      <c r="O90" s="4"/>
      <c r="P90" s="4"/>
      <c r="Q90" s="4"/>
      <c r="R90" s="4"/>
      <c r="S90" s="4"/>
      <c r="T90" s="47"/>
      <c r="U90" s="4"/>
      <c r="V90" s="4"/>
      <c r="W90" s="4"/>
    </row>
    <row r="91" spans="1:23" ht="65.25" customHeight="1" x14ac:dyDescent="0.15">
      <c r="A91" s="4" t="s">
        <v>469</v>
      </c>
      <c r="B91" s="101" t="s">
        <v>528</v>
      </c>
      <c r="C91" s="4" t="s">
        <v>529</v>
      </c>
      <c r="D91" s="4" t="s">
        <v>374</v>
      </c>
      <c r="E91" s="4" t="s">
        <v>1957</v>
      </c>
      <c r="F91" s="4" t="s">
        <v>1290</v>
      </c>
      <c r="G91" s="4" t="s">
        <v>1291</v>
      </c>
      <c r="H91" s="110"/>
      <c r="I91" s="110"/>
      <c r="J91" s="4" t="s">
        <v>46</v>
      </c>
      <c r="K91" s="4"/>
      <c r="L91" s="4" t="s">
        <v>30</v>
      </c>
      <c r="M91" s="4"/>
      <c r="N91" s="4"/>
      <c r="O91" s="4"/>
      <c r="P91" s="4"/>
      <c r="Q91" s="4"/>
      <c r="R91" s="4"/>
      <c r="S91" s="4"/>
      <c r="T91" s="47"/>
      <c r="U91" s="4"/>
      <c r="V91" s="4"/>
      <c r="W91" s="4"/>
    </row>
    <row r="92" spans="1:23" ht="65.25" customHeight="1" x14ac:dyDescent="0.15">
      <c r="A92" s="4" t="s">
        <v>470</v>
      </c>
      <c r="B92" s="101" t="s">
        <v>528</v>
      </c>
      <c r="C92" s="4" t="s">
        <v>529</v>
      </c>
      <c r="D92" s="4" t="s">
        <v>374</v>
      </c>
      <c r="E92" s="4" t="s">
        <v>1947</v>
      </c>
      <c r="F92" s="4" t="s">
        <v>792</v>
      </c>
      <c r="G92" s="4" t="s">
        <v>793</v>
      </c>
      <c r="H92" s="110"/>
      <c r="I92" s="110" t="s">
        <v>1948</v>
      </c>
      <c r="J92" s="4" t="s">
        <v>43</v>
      </c>
      <c r="K92" s="4"/>
      <c r="L92" s="4" t="s">
        <v>15</v>
      </c>
      <c r="M92" s="4"/>
      <c r="N92" s="4"/>
      <c r="O92" s="4"/>
      <c r="P92" s="4"/>
      <c r="Q92" s="4"/>
      <c r="R92" s="4"/>
      <c r="S92" s="4"/>
      <c r="T92" s="47"/>
      <c r="U92" s="4"/>
      <c r="V92" s="4"/>
      <c r="W92" s="4"/>
    </row>
    <row r="93" spans="1:23" ht="65.25" customHeight="1" x14ac:dyDescent="0.15">
      <c r="A93" s="4" t="s">
        <v>471</v>
      </c>
      <c r="B93" s="101" t="s">
        <v>528</v>
      </c>
      <c r="C93" s="4" t="s">
        <v>529</v>
      </c>
      <c r="D93" s="4" t="s">
        <v>374</v>
      </c>
      <c r="E93" s="4" t="s">
        <v>1947</v>
      </c>
      <c r="F93" s="4" t="s">
        <v>794</v>
      </c>
      <c r="G93" s="4" t="s">
        <v>795</v>
      </c>
      <c r="H93" s="110"/>
      <c r="I93" s="110" t="s">
        <v>1948</v>
      </c>
      <c r="J93" s="4" t="s">
        <v>43</v>
      </c>
      <c r="K93" s="4"/>
      <c r="L93" s="4" t="s">
        <v>15</v>
      </c>
      <c r="M93" s="4"/>
      <c r="N93" s="4"/>
      <c r="O93" s="4"/>
      <c r="P93" s="4"/>
      <c r="Q93" s="4"/>
      <c r="R93" s="4"/>
      <c r="S93" s="4"/>
      <c r="T93" s="47"/>
      <c r="U93" s="4"/>
      <c r="V93" s="4"/>
      <c r="W93" s="4"/>
    </row>
    <row r="94" spans="1:23" ht="65.25" customHeight="1" x14ac:dyDescent="0.15">
      <c r="A94" s="4" t="s">
        <v>472</v>
      </c>
      <c r="B94" s="101" t="s">
        <v>528</v>
      </c>
      <c r="C94" s="4" t="s">
        <v>529</v>
      </c>
      <c r="D94" s="4" t="s">
        <v>374</v>
      </c>
      <c r="E94" s="4" t="s">
        <v>1947</v>
      </c>
      <c r="F94" s="4" t="s">
        <v>827</v>
      </c>
      <c r="G94" s="4" t="s">
        <v>828</v>
      </c>
      <c r="H94" s="110"/>
      <c r="I94" s="110" t="s">
        <v>1948</v>
      </c>
      <c r="J94" s="4" t="s">
        <v>43</v>
      </c>
      <c r="K94" s="4"/>
      <c r="L94" s="4" t="s">
        <v>15</v>
      </c>
      <c r="M94" s="4"/>
      <c r="N94" s="4"/>
      <c r="O94" s="4"/>
      <c r="P94" s="4"/>
      <c r="Q94" s="4"/>
      <c r="R94" s="4"/>
      <c r="S94" s="4"/>
      <c r="T94" s="47"/>
      <c r="U94" s="4"/>
      <c r="V94" s="4"/>
      <c r="W94" s="4"/>
    </row>
    <row r="95" spans="1:23" ht="65.25" customHeight="1" x14ac:dyDescent="0.15">
      <c r="A95" s="4" t="s">
        <v>473</v>
      </c>
      <c r="B95" s="101" t="s">
        <v>528</v>
      </c>
      <c r="C95" s="4" t="s">
        <v>529</v>
      </c>
      <c r="D95" s="4" t="s">
        <v>374</v>
      </c>
      <c r="E95" s="4" t="s">
        <v>1947</v>
      </c>
      <c r="F95" s="4" t="s">
        <v>829</v>
      </c>
      <c r="G95" s="4" t="s">
        <v>830</v>
      </c>
      <c r="H95" s="110"/>
      <c r="I95" s="110" t="s">
        <v>1948</v>
      </c>
      <c r="J95" s="4" t="s">
        <v>43</v>
      </c>
      <c r="K95" s="4"/>
      <c r="L95" s="4" t="s">
        <v>15</v>
      </c>
      <c r="M95" s="4"/>
      <c r="N95" s="4"/>
      <c r="O95" s="4"/>
      <c r="P95" s="4"/>
      <c r="Q95" s="4"/>
      <c r="R95" s="4"/>
      <c r="S95" s="4"/>
      <c r="T95" s="47"/>
      <c r="U95" s="4"/>
      <c r="V95" s="4"/>
      <c r="W95" s="4"/>
    </row>
    <row r="96" spans="1:23" ht="65.25" customHeight="1" x14ac:dyDescent="0.15">
      <c r="A96" s="4" t="s">
        <v>474</v>
      </c>
      <c r="B96" s="101" t="s">
        <v>528</v>
      </c>
      <c r="C96" s="4" t="s">
        <v>529</v>
      </c>
      <c r="D96" s="4" t="s">
        <v>530</v>
      </c>
      <c r="E96" s="4" t="s">
        <v>1947</v>
      </c>
      <c r="F96" s="4" t="s">
        <v>679</v>
      </c>
      <c r="G96" s="4" t="s">
        <v>664</v>
      </c>
      <c r="H96" s="110" t="s">
        <v>697</v>
      </c>
      <c r="I96" s="110" t="s">
        <v>831</v>
      </c>
      <c r="J96" s="4" t="s">
        <v>43</v>
      </c>
      <c r="K96" s="4"/>
      <c r="L96" s="4" t="s">
        <v>15</v>
      </c>
      <c r="M96" s="4"/>
      <c r="N96" s="4"/>
      <c r="O96" s="4"/>
      <c r="P96" s="4"/>
      <c r="Q96" s="4"/>
      <c r="R96" s="4"/>
      <c r="S96" s="4"/>
      <c r="T96" s="47"/>
      <c r="U96" s="4"/>
      <c r="V96" s="4"/>
      <c r="W96" s="4"/>
    </row>
    <row r="97" spans="1:23" ht="65.25" customHeight="1" x14ac:dyDescent="0.15">
      <c r="A97" s="4" t="s">
        <v>475</v>
      </c>
      <c r="B97" s="101" t="s">
        <v>528</v>
      </c>
      <c r="C97" s="4" t="s">
        <v>529</v>
      </c>
      <c r="D97" s="4" t="s">
        <v>374</v>
      </c>
      <c r="E97" s="4" t="s">
        <v>1947</v>
      </c>
      <c r="F97" s="4" t="s">
        <v>680</v>
      </c>
      <c r="G97" s="4" t="s">
        <v>832</v>
      </c>
      <c r="H97" s="110"/>
      <c r="I97" s="110" t="s">
        <v>833</v>
      </c>
      <c r="J97" s="4" t="s">
        <v>44</v>
      </c>
      <c r="K97" s="4"/>
      <c r="L97" s="4" t="s">
        <v>15</v>
      </c>
      <c r="M97" s="4"/>
      <c r="N97" s="4"/>
      <c r="O97" s="4"/>
      <c r="P97" s="4"/>
      <c r="Q97" s="4"/>
      <c r="R97" s="4"/>
      <c r="S97" s="4"/>
      <c r="T97" s="47"/>
      <c r="U97" s="4"/>
      <c r="V97" s="4"/>
      <c r="W97" s="4"/>
    </row>
    <row r="98" spans="1:23" ht="65.25" customHeight="1" x14ac:dyDescent="0.15">
      <c r="A98" s="4" t="s">
        <v>476</v>
      </c>
      <c r="B98" s="101" t="s">
        <v>528</v>
      </c>
      <c r="C98" s="4" t="s">
        <v>529</v>
      </c>
      <c r="D98" s="4" t="s">
        <v>530</v>
      </c>
      <c r="E98" s="4" t="s">
        <v>1947</v>
      </c>
      <c r="F98" s="4" t="s">
        <v>661</v>
      </c>
      <c r="G98" s="4" t="s">
        <v>662</v>
      </c>
      <c r="H98" s="110" t="s">
        <v>663</v>
      </c>
      <c r="I98" s="110"/>
      <c r="J98" s="4" t="s">
        <v>43</v>
      </c>
      <c r="K98" s="4"/>
      <c r="L98" s="4" t="s">
        <v>15</v>
      </c>
      <c r="M98" s="4"/>
      <c r="N98" s="4"/>
      <c r="O98" s="4"/>
      <c r="P98" s="4"/>
      <c r="Q98" s="4"/>
      <c r="R98" s="4"/>
      <c r="S98" s="4"/>
      <c r="T98" s="47"/>
      <c r="U98" s="4"/>
      <c r="V98" s="4"/>
      <c r="W98" s="4"/>
    </row>
    <row r="99" spans="1:23" s="100" customFormat="1" ht="65.25" customHeight="1" x14ac:dyDescent="0.15">
      <c r="A99" s="4" t="s">
        <v>905</v>
      </c>
      <c r="B99" s="101" t="s">
        <v>528</v>
      </c>
      <c r="C99" s="49" t="s">
        <v>529</v>
      </c>
      <c r="D99" s="49" t="s">
        <v>374</v>
      </c>
      <c r="E99" s="49" t="s">
        <v>1947</v>
      </c>
      <c r="F99" s="35" t="s">
        <v>665</v>
      </c>
      <c r="G99" s="49" t="s">
        <v>666</v>
      </c>
      <c r="H99" s="112"/>
      <c r="I99" s="112"/>
      <c r="J99" s="49" t="s">
        <v>43</v>
      </c>
      <c r="K99" s="49"/>
      <c r="L99" s="49" t="s">
        <v>15</v>
      </c>
      <c r="M99" s="49"/>
      <c r="N99" s="49"/>
      <c r="O99" s="49"/>
      <c r="P99" s="49"/>
      <c r="Q99" s="49"/>
      <c r="R99" s="49"/>
      <c r="S99" s="49"/>
      <c r="T99" s="99"/>
      <c r="U99" s="49"/>
      <c r="V99" s="49"/>
      <c r="W99" s="49"/>
    </row>
    <row r="100" spans="1:23" ht="65.25" customHeight="1" x14ac:dyDescent="0.15">
      <c r="A100" s="4" t="s">
        <v>477</v>
      </c>
      <c r="B100" s="101" t="s">
        <v>528</v>
      </c>
      <c r="C100" s="4" t="s">
        <v>529</v>
      </c>
      <c r="D100" s="49" t="s">
        <v>374</v>
      </c>
      <c r="E100" s="49" t="s">
        <v>596</v>
      </c>
      <c r="F100" s="4" t="s">
        <v>656</v>
      </c>
      <c r="G100" s="4" t="s">
        <v>659</v>
      </c>
      <c r="H100" s="110" t="s">
        <v>653</v>
      </c>
      <c r="I100" s="110"/>
      <c r="J100" s="4" t="s">
        <v>43</v>
      </c>
      <c r="K100" s="4"/>
      <c r="L100" s="4" t="s">
        <v>15</v>
      </c>
      <c r="M100" s="4"/>
      <c r="N100" s="4"/>
      <c r="O100" s="4"/>
      <c r="P100" s="4"/>
      <c r="Q100" s="4"/>
      <c r="R100" s="4"/>
      <c r="S100" s="4"/>
      <c r="T100" s="47"/>
      <c r="U100" s="4"/>
      <c r="V100" s="4"/>
      <c r="W100" s="4"/>
    </row>
    <row r="101" spans="1:23" ht="65.25" customHeight="1" x14ac:dyDescent="0.15">
      <c r="A101" s="4" t="s">
        <v>478</v>
      </c>
      <c r="B101" s="101" t="s">
        <v>528</v>
      </c>
      <c r="C101" s="4" t="s">
        <v>529</v>
      </c>
      <c r="D101" s="49" t="s">
        <v>374</v>
      </c>
      <c r="E101" s="49" t="s">
        <v>596</v>
      </c>
      <c r="F101" s="4" t="s">
        <v>597</v>
      </c>
      <c r="G101" s="4" t="s">
        <v>659</v>
      </c>
      <c r="H101" s="110" t="s">
        <v>654</v>
      </c>
      <c r="I101" s="110"/>
      <c r="J101" s="4" t="s">
        <v>43</v>
      </c>
      <c r="K101" s="4"/>
      <c r="L101" s="4" t="s">
        <v>15</v>
      </c>
      <c r="M101" s="4"/>
      <c r="N101" s="4"/>
      <c r="O101" s="4"/>
      <c r="P101" s="4"/>
      <c r="Q101" s="4"/>
      <c r="R101" s="4"/>
      <c r="S101" s="4"/>
      <c r="T101" s="47"/>
      <c r="U101" s="4"/>
      <c r="V101" s="4"/>
      <c r="W101" s="4"/>
    </row>
    <row r="102" spans="1:23" ht="65.25" customHeight="1" x14ac:dyDescent="0.15">
      <c r="A102" s="4" t="s">
        <v>479</v>
      </c>
      <c r="B102" s="101" t="s">
        <v>528</v>
      </c>
      <c r="C102" s="4" t="s">
        <v>529</v>
      </c>
      <c r="D102" s="49" t="s">
        <v>374</v>
      </c>
      <c r="E102" s="49" t="s">
        <v>596</v>
      </c>
      <c r="F102" s="4" t="s">
        <v>598</v>
      </c>
      <c r="G102" s="4" t="s">
        <v>659</v>
      </c>
      <c r="H102" s="110" t="s">
        <v>655</v>
      </c>
      <c r="I102" s="110"/>
      <c r="J102" s="4" t="s">
        <v>43</v>
      </c>
      <c r="K102" s="4"/>
      <c r="L102" s="4" t="s">
        <v>15</v>
      </c>
      <c r="M102" s="4"/>
      <c r="N102" s="4"/>
      <c r="O102" s="4"/>
      <c r="P102" s="4"/>
      <c r="Q102" s="4"/>
      <c r="R102" s="4"/>
      <c r="S102" s="4"/>
      <c r="T102" s="47"/>
      <c r="U102" s="4"/>
      <c r="V102" s="4"/>
      <c r="W102" s="4"/>
    </row>
    <row r="103" spans="1:23" ht="65.25" customHeight="1" x14ac:dyDescent="0.15">
      <c r="A103" s="4" t="s">
        <v>882</v>
      </c>
      <c r="B103" s="101" t="s">
        <v>528</v>
      </c>
      <c r="C103" s="4" t="s">
        <v>529</v>
      </c>
      <c r="D103" s="49" t="s">
        <v>374</v>
      </c>
      <c r="E103" s="49" t="s">
        <v>596</v>
      </c>
      <c r="F103" s="35" t="s">
        <v>678</v>
      </c>
      <c r="G103" s="4" t="s">
        <v>658</v>
      </c>
      <c r="H103" s="110" t="s">
        <v>652</v>
      </c>
      <c r="I103" s="110"/>
      <c r="J103" s="4" t="s">
        <v>43</v>
      </c>
      <c r="K103" s="4"/>
      <c r="L103" s="4" t="s">
        <v>15</v>
      </c>
      <c r="M103" s="4"/>
      <c r="N103" s="4"/>
      <c r="O103" s="4"/>
      <c r="P103" s="4"/>
      <c r="Q103" s="4"/>
      <c r="R103" s="4"/>
      <c r="S103" s="4"/>
      <c r="T103" s="47"/>
      <c r="U103" s="4"/>
      <c r="V103" s="4"/>
      <c r="W103" s="4"/>
    </row>
    <row r="104" spans="1:23" ht="65.25" customHeight="1" x14ac:dyDescent="0.15">
      <c r="A104" s="4" t="s">
        <v>480</v>
      </c>
      <c r="B104" s="101" t="s">
        <v>528</v>
      </c>
      <c r="C104" s="4" t="s">
        <v>529</v>
      </c>
      <c r="D104" s="49" t="s">
        <v>374</v>
      </c>
      <c r="E104" s="49" t="s">
        <v>596</v>
      </c>
      <c r="F104" s="4" t="s">
        <v>602</v>
      </c>
      <c r="G104" s="4" t="s">
        <v>603</v>
      </c>
      <c r="H104" s="110" t="s">
        <v>688</v>
      </c>
      <c r="I104" s="110"/>
      <c r="J104" s="4" t="s">
        <v>43</v>
      </c>
      <c r="K104" s="4"/>
      <c r="L104" s="4" t="s">
        <v>15</v>
      </c>
      <c r="M104" s="4"/>
      <c r="N104" s="4"/>
      <c r="O104" s="4"/>
      <c r="P104" s="4"/>
      <c r="Q104" s="4"/>
      <c r="R104" s="4"/>
      <c r="S104" s="4"/>
      <c r="T104" s="47"/>
      <c r="U104" s="4"/>
      <c r="V104" s="4"/>
      <c r="W104" s="4"/>
    </row>
    <row r="105" spans="1:23" ht="65.25" customHeight="1" x14ac:dyDescent="0.15">
      <c r="A105" s="4" t="s">
        <v>481</v>
      </c>
      <c r="B105" s="101" t="s">
        <v>528</v>
      </c>
      <c r="C105" s="4" t="s">
        <v>529</v>
      </c>
      <c r="D105" s="49" t="s">
        <v>374</v>
      </c>
      <c r="E105" s="49" t="s">
        <v>532</v>
      </c>
      <c r="F105" s="4" t="s">
        <v>681</v>
      </c>
      <c r="G105" s="4" t="s">
        <v>682</v>
      </c>
      <c r="H105" s="110" t="s">
        <v>862</v>
      </c>
      <c r="I105" s="110"/>
      <c r="J105" s="4" t="s">
        <v>46</v>
      </c>
      <c r="K105" s="4"/>
      <c r="L105" s="4" t="s">
        <v>15</v>
      </c>
      <c r="M105" s="4"/>
      <c r="N105" s="4"/>
      <c r="O105" s="4"/>
      <c r="P105" s="4"/>
      <c r="Q105" s="4"/>
      <c r="R105" s="4"/>
      <c r="S105" s="4"/>
      <c r="T105" s="47"/>
      <c r="U105" s="4"/>
      <c r="V105" s="4"/>
      <c r="W105" s="4"/>
    </row>
    <row r="106" spans="1:23" ht="65.25" customHeight="1" x14ac:dyDescent="0.15">
      <c r="A106" s="4" t="s">
        <v>482</v>
      </c>
      <c r="B106" s="101" t="s">
        <v>528</v>
      </c>
      <c r="C106" s="4" t="s">
        <v>529</v>
      </c>
      <c r="D106" s="49" t="s">
        <v>374</v>
      </c>
      <c r="E106" s="49" t="s">
        <v>1947</v>
      </c>
      <c r="F106" s="4" t="s">
        <v>869</v>
      </c>
      <c r="G106" s="4" t="s">
        <v>863</v>
      </c>
      <c r="H106" s="110" t="s">
        <v>864</v>
      </c>
      <c r="I106" s="110"/>
      <c r="J106" s="4" t="s">
        <v>46</v>
      </c>
      <c r="K106" s="4"/>
      <c r="L106" s="4" t="s">
        <v>15</v>
      </c>
      <c r="M106" s="4"/>
      <c r="N106" s="4"/>
      <c r="O106" s="4"/>
      <c r="P106" s="4"/>
      <c r="Q106" s="4"/>
      <c r="R106" s="4"/>
      <c r="S106" s="4"/>
      <c r="T106" s="47"/>
      <c r="U106" s="4"/>
      <c r="V106" s="4"/>
      <c r="W106" s="4"/>
    </row>
    <row r="107" spans="1:23" ht="65.25" customHeight="1" x14ac:dyDescent="0.15">
      <c r="A107" s="4" t="s">
        <v>483</v>
      </c>
      <c r="B107" s="101" t="s">
        <v>528</v>
      </c>
      <c r="C107" s="4" t="s">
        <v>529</v>
      </c>
      <c r="D107" s="49" t="s">
        <v>374</v>
      </c>
      <c r="E107" s="49" t="s">
        <v>532</v>
      </c>
      <c r="F107" s="4" t="s">
        <v>860</v>
      </c>
      <c r="G107" s="4" t="s">
        <v>861</v>
      </c>
      <c r="H107" s="110" t="s">
        <v>867</v>
      </c>
      <c r="I107" s="110"/>
      <c r="J107" s="4" t="s">
        <v>46</v>
      </c>
      <c r="K107" s="4"/>
      <c r="L107" s="4" t="s">
        <v>15</v>
      </c>
      <c r="M107" s="4"/>
      <c r="N107" s="4"/>
      <c r="O107" s="4"/>
      <c r="P107" s="4"/>
      <c r="Q107" s="4"/>
      <c r="R107" s="4"/>
      <c r="S107" s="4"/>
      <c r="T107" s="47"/>
      <c r="U107" s="4"/>
      <c r="V107" s="4"/>
      <c r="W107" s="4"/>
    </row>
    <row r="108" spans="1:23" ht="65.25" customHeight="1" x14ac:dyDescent="0.15">
      <c r="A108" s="4" t="s">
        <v>897</v>
      </c>
      <c r="B108" s="101" t="s">
        <v>528</v>
      </c>
      <c r="C108" s="4" t="s">
        <v>529</v>
      </c>
      <c r="D108" s="49" t="s">
        <v>374</v>
      </c>
      <c r="E108" s="49" t="s">
        <v>1947</v>
      </c>
      <c r="F108" s="4" t="s">
        <v>870</v>
      </c>
      <c r="G108" s="4" t="s">
        <v>865</v>
      </c>
      <c r="H108" s="110" t="s">
        <v>866</v>
      </c>
      <c r="I108" s="110"/>
      <c r="J108" s="4" t="s">
        <v>46</v>
      </c>
      <c r="K108" s="4"/>
      <c r="L108" s="4" t="s">
        <v>15</v>
      </c>
      <c r="M108" s="4"/>
      <c r="N108" s="4"/>
      <c r="O108" s="4"/>
      <c r="P108" s="4"/>
      <c r="Q108" s="4"/>
      <c r="R108" s="4"/>
      <c r="S108" s="4"/>
      <c r="T108" s="47"/>
      <c r="U108" s="4"/>
      <c r="V108" s="4"/>
      <c r="W108" s="4"/>
    </row>
    <row r="109" spans="1:23" ht="65.25" customHeight="1" x14ac:dyDescent="0.15">
      <c r="A109" s="4" t="s">
        <v>484</v>
      </c>
      <c r="B109" s="101" t="s">
        <v>528</v>
      </c>
      <c r="C109" s="4" t="s">
        <v>529</v>
      </c>
      <c r="D109" s="49" t="s">
        <v>374</v>
      </c>
      <c r="E109" s="49" t="s">
        <v>532</v>
      </c>
      <c r="F109" s="4" t="s">
        <v>686</v>
      </c>
      <c r="G109" s="4" t="s">
        <v>687</v>
      </c>
      <c r="H109" s="110" t="s">
        <v>689</v>
      </c>
      <c r="I109" s="110"/>
      <c r="J109" s="4" t="s">
        <v>44</v>
      </c>
      <c r="K109" s="4"/>
      <c r="L109" s="4" t="s">
        <v>15</v>
      </c>
      <c r="M109" s="4"/>
      <c r="N109" s="4"/>
      <c r="O109" s="4"/>
      <c r="P109" s="4"/>
      <c r="Q109" s="4"/>
      <c r="R109" s="4"/>
      <c r="S109" s="4"/>
      <c r="T109" s="47"/>
      <c r="U109" s="4"/>
      <c r="V109" s="4"/>
      <c r="W109" s="4"/>
    </row>
    <row r="110" spans="1:23" ht="65.25" customHeight="1" x14ac:dyDescent="0.15">
      <c r="A110" s="4" t="s">
        <v>485</v>
      </c>
      <c r="B110" s="101" t="s">
        <v>528</v>
      </c>
      <c r="C110" s="4" t="s">
        <v>529</v>
      </c>
      <c r="D110" s="49" t="s">
        <v>374</v>
      </c>
      <c r="E110" s="49" t="s">
        <v>1949</v>
      </c>
      <c r="F110" s="4" t="s">
        <v>853</v>
      </c>
      <c r="G110" s="4" t="s">
        <v>854</v>
      </c>
      <c r="H110" s="110" t="s">
        <v>855</v>
      </c>
      <c r="I110" s="110"/>
      <c r="J110" s="4" t="s">
        <v>14</v>
      </c>
      <c r="K110" s="4"/>
      <c r="L110" s="4" t="s">
        <v>15</v>
      </c>
      <c r="M110" s="4"/>
      <c r="N110" s="4"/>
      <c r="O110" s="4"/>
      <c r="P110" s="4"/>
      <c r="Q110" s="4"/>
      <c r="R110" s="4"/>
      <c r="S110" s="4"/>
      <c r="T110" s="47"/>
      <c r="U110" s="4"/>
      <c r="V110" s="4"/>
      <c r="W110" s="4"/>
    </row>
    <row r="111" spans="1:23" ht="65.25" customHeight="1" x14ac:dyDescent="0.15">
      <c r="A111" s="4" t="s">
        <v>486</v>
      </c>
      <c r="B111" s="101" t="s">
        <v>528</v>
      </c>
      <c r="C111" s="4" t="s">
        <v>529</v>
      </c>
      <c r="D111" s="49" t="s">
        <v>374</v>
      </c>
      <c r="E111" s="49" t="s">
        <v>667</v>
      </c>
      <c r="F111" s="4" t="s">
        <v>657</v>
      </c>
      <c r="G111" s="4" t="s">
        <v>670</v>
      </c>
      <c r="H111" s="110" t="s">
        <v>660</v>
      </c>
      <c r="I111" s="110"/>
      <c r="J111" s="4" t="s">
        <v>43</v>
      </c>
      <c r="K111" s="4"/>
      <c r="L111" s="4" t="s">
        <v>15</v>
      </c>
      <c r="M111" s="4"/>
      <c r="N111" s="4"/>
      <c r="O111" s="4"/>
      <c r="P111" s="4"/>
      <c r="Q111" s="4"/>
      <c r="R111" s="4"/>
      <c r="S111" s="4"/>
      <c r="T111" s="47"/>
      <c r="U111" s="4"/>
      <c r="V111" s="4"/>
      <c r="W111" s="4"/>
    </row>
    <row r="112" spans="1:23" ht="65.25" customHeight="1" x14ac:dyDescent="0.15">
      <c r="A112" s="4" t="s">
        <v>487</v>
      </c>
      <c r="B112" s="101" t="s">
        <v>528</v>
      </c>
      <c r="C112" s="4" t="s">
        <v>529</v>
      </c>
      <c r="D112" s="49" t="s">
        <v>374</v>
      </c>
      <c r="E112" s="49" t="s">
        <v>531</v>
      </c>
      <c r="F112" s="4" t="s">
        <v>1510</v>
      </c>
      <c r="G112" s="4" t="s">
        <v>1511</v>
      </c>
      <c r="H112" s="110"/>
      <c r="I112" s="110"/>
      <c r="J112" s="4" t="s">
        <v>45</v>
      </c>
      <c r="K112" s="4"/>
      <c r="L112" s="4" t="s">
        <v>15</v>
      </c>
      <c r="M112" s="4"/>
      <c r="N112" s="4"/>
      <c r="O112" s="4"/>
      <c r="P112" s="4"/>
      <c r="Q112" s="4"/>
      <c r="R112" s="4"/>
      <c r="S112" s="4"/>
      <c r="T112" s="47"/>
      <c r="U112" s="4"/>
      <c r="V112" s="4"/>
      <c r="W112" s="4"/>
    </row>
    <row r="113" spans="1:23" ht="65.25" customHeight="1" x14ac:dyDescent="0.15">
      <c r="A113" s="4" t="s">
        <v>488</v>
      </c>
      <c r="B113" s="101" t="s">
        <v>528</v>
      </c>
      <c r="C113" s="4" t="s">
        <v>529</v>
      </c>
      <c r="D113" s="49" t="s">
        <v>374</v>
      </c>
      <c r="E113" s="49" t="s">
        <v>815</v>
      </c>
      <c r="F113" s="4" t="s">
        <v>683</v>
      </c>
      <c r="G113" s="4" t="s">
        <v>600</v>
      </c>
      <c r="H113" s="110" t="s">
        <v>601</v>
      </c>
      <c r="I113" s="110"/>
      <c r="J113" s="4" t="s">
        <v>14</v>
      </c>
      <c r="K113" s="4"/>
      <c r="L113" s="4" t="s">
        <v>15</v>
      </c>
      <c r="M113" s="4"/>
      <c r="N113" s="4"/>
      <c r="O113" s="4"/>
      <c r="P113" s="4"/>
      <c r="Q113" s="4"/>
      <c r="R113" s="4"/>
      <c r="S113" s="4"/>
      <c r="T113" s="47"/>
      <c r="U113" s="4"/>
      <c r="V113" s="4"/>
      <c r="W113" s="4"/>
    </row>
    <row r="114" spans="1:23" ht="65.25" customHeight="1" x14ac:dyDescent="0.15">
      <c r="A114" s="4" t="s">
        <v>489</v>
      </c>
      <c r="B114" s="101" t="s">
        <v>528</v>
      </c>
      <c r="C114" s="4" t="s">
        <v>529</v>
      </c>
      <c r="D114" s="49" t="s">
        <v>374</v>
      </c>
      <c r="E114" s="49" t="s">
        <v>599</v>
      </c>
      <c r="F114" s="4" t="s">
        <v>684</v>
      </c>
      <c r="G114" s="4" t="s">
        <v>685</v>
      </c>
      <c r="H114" s="110" t="s">
        <v>1874</v>
      </c>
      <c r="I114" s="110"/>
      <c r="J114" s="4" t="s">
        <v>43</v>
      </c>
      <c r="K114" s="4"/>
      <c r="L114" s="4" t="s">
        <v>15</v>
      </c>
      <c r="M114" s="4"/>
      <c r="N114" s="4"/>
      <c r="O114" s="4"/>
      <c r="P114" s="4"/>
      <c r="Q114" s="4"/>
      <c r="R114" s="4"/>
      <c r="S114" s="4"/>
      <c r="T114" s="47"/>
      <c r="U114" s="4"/>
      <c r="V114" s="4"/>
      <c r="W114" s="4"/>
    </row>
    <row r="115" spans="1:23" ht="65.25" customHeight="1" x14ac:dyDescent="0.15">
      <c r="A115" s="4" t="s">
        <v>490</v>
      </c>
      <c r="B115" s="101" t="s">
        <v>528</v>
      </c>
      <c r="C115" s="4" t="s">
        <v>529</v>
      </c>
      <c r="D115" s="49" t="s">
        <v>374</v>
      </c>
      <c r="E115" s="49" t="s">
        <v>599</v>
      </c>
      <c r="F115" s="4" t="s">
        <v>690</v>
      </c>
      <c r="G115" s="4" t="s">
        <v>691</v>
      </c>
      <c r="H115" s="110" t="s">
        <v>868</v>
      </c>
      <c r="I115" s="110"/>
      <c r="J115" s="4" t="s">
        <v>45</v>
      </c>
      <c r="K115" s="4"/>
      <c r="L115" s="4" t="s">
        <v>15</v>
      </c>
      <c r="M115" s="4"/>
      <c r="N115" s="4"/>
      <c r="O115" s="4"/>
      <c r="P115" s="4"/>
      <c r="Q115" s="4"/>
      <c r="R115" s="4"/>
      <c r="S115" s="4"/>
      <c r="T115" s="47"/>
      <c r="U115" s="4"/>
      <c r="V115" s="4"/>
      <c r="W115" s="4"/>
    </row>
    <row r="116" spans="1:23" ht="65.25" customHeight="1" x14ac:dyDescent="0.15">
      <c r="A116" s="4" t="s">
        <v>491</v>
      </c>
      <c r="B116" s="101" t="s">
        <v>528</v>
      </c>
      <c r="C116" s="4" t="s">
        <v>529</v>
      </c>
      <c r="D116" s="49" t="s">
        <v>374</v>
      </c>
      <c r="E116" s="49" t="s">
        <v>1947</v>
      </c>
      <c r="F116" s="4" t="s">
        <v>871</v>
      </c>
      <c r="G116" s="4" t="s">
        <v>863</v>
      </c>
      <c r="H116" s="110" t="s">
        <v>864</v>
      </c>
      <c r="I116" s="110"/>
      <c r="J116" s="4" t="s">
        <v>45</v>
      </c>
      <c r="K116" s="4"/>
      <c r="L116" s="4" t="s">
        <v>15</v>
      </c>
      <c r="M116" s="4"/>
      <c r="N116" s="4"/>
      <c r="O116" s="4"/>
      <c r="P116" s="4"/>
      <c r="Q116" s="4"/>
      <c r="R116" s="4"/>
      <c r="S116" s="4"/>
      <c r="T116" s="47"/>
      <c r="U116" s="4"/>
      <c r="V116" s="4"/>
      <c r="W116" s="4"/>
    </row>
    <row r="117" spans="1:23" ht="65.25" customHeight="1" x14ac:dyDescent="0.15">
      <c r="A117" s="4" t="s">
        <v>492</v>
      </c>
      <c r="B117" s="101" t="s">
        <v>528</v>
      </c>
      <c r="C117" s="4" t="s">
        <v>529</v>
      </c>
      <c r="D117" s="49" t="s">
        <v>374</v>
      </c>
      <c r="E117" s="49" t="s">
        <v>532</v>
      </c>
      <c r="F117" s="4" t="s">
        <v>872</v>
      </c>
      <c r="G117" s="4" t="s">
        <v>861</v>
      </c>
      <c r="H117" s="110" t="s">
        <v>963</v>
      </c>
      <c r="I117" s="110"/>
      <c r="J117" s="4" t="s">
        <v>45</v>
      </c>
      <c r="K117" s="4"/>
      <c r="L117" s="4" t="s">
        <v>15</v>
      </c>
      <c r="M117" s="4"/>
      <c r="N117" s="4"/>
      <c r="O117" s="4"/>
      <c r="P117" s="4"/>
      <c r="Q117" s="4"/>
      <c r="R117" s="4"/>
      <c r="S117" s="4"/>
      <c r="T117" s="47"/>
      <c r="U117" s="4"/>
      <c r="V117" s="4"/>
      <c r="W117" s="4"/>
    </row>
    <row r="118" spans="1:23" ht="65.25" customHeight="1" x14ac:dyDescent="0.15">
      <c r="A118" s="4" t="s">
        <v>493</v>
      </c>
      <c r="B118" s="101" t="s">
        <v>528</v>
      </c>
      <c r="C118" s="4" t="s">
        <v>529</v>
      </c>
      <c r="D118" s="49" t="s">
        <v>374</v>
      </c>
      <c r="E118" s="49" t="s">
        <v>1947</v>
      </c>
      <c r="F118" s="4" t="s">
        <v>873</v>
      </c>
      <c r="G118" s="4" t="s">
        <v>865</v>
      </c>
      <c r="H118" s="110" t="s">
        <v>866</v>
      </c>
      <c r="I118" s="110"/>
      <c r="J118" s="4" t="s">
        <v>45</v>
      </c>
      <c r="K118" s="4"/>
      <c r="L118" s="4" t="s">
        <v>15</v>
      </c>
      <c r="M118" s="4"/>
      <c r="N118" s="4"/>
      <c r="O118" s="4"/>
      <c r="P118" s="4"/>
      <c r="Q118" s="4"/>
      <c r="R118" s="4"/>
      <c r="S118" s="4"/>
      <c r="T118" s="47"/>
      <c r="U118" s="4"/>
      <c r="V118" s="4"/>
      <c r="W118" s="4"/>
    </row>
    <row r="119" spans="1:23" ht="65.25" customHeight="1" x14ac:dyDescent="0.15">
      <c r="A119" s="4" t="s">
        <v>494</v>
      </c>
      <c r="B119" s="101" t="s">
        <v>528</v>
      </c>
      <c r="C119" s="4" t="s">
        <v>960</v>
      </c>
      <c r="D119" s="49" t="s">
        <v>374</v>
      </c>
      <c r="E119" s="49" t="s">
        <v>878</v>
      </c>
      <c r="F119" s="4" t="s">
        <v>961</v>
      </c>
      <c r="G119" s="4" t="s">
        <v>962</v>
      </c>
      <c r="H119" s="110" t="s">
        <v>964</v>
      </c>
      <c r="I119" s="110"/>
      <c r="J119" s="4" t="s">
        <v>44</v>
      </c>
      <c r="K119" s="4"/>
      <c r="L119" s="4" t="s">
        <v>15</v>
      </c>
      <c r="M119" s="4"/>
      <c r="N119" s="4"/>
      <c r="O119" s="4"/>
      <c r="P119" s="4"/>
      <c r="Q119" s="4"/>
      <c r="R119" s="4"/>
      <c r="S119" s="4"/>
      <c r="T119" s="47"/>
      <c r="U119" s="4"/>
      <c r="V119" s="4"/>
      <c r="W119" s="4"/>
    </row>
    <row r="120" spans="1:23" ht="65.25" customHeight="1" x14ac:dyDescent="0.15">
      <c r="A120" s="4" t="s">
        <v>495</v>
      </c>
      <c r="B120" s="101" t="s">
        <v>528</v>
      </c>
      <c r="C120" s="4" t="s">
        <v>960</v>
      </c>
      <c r="D120" s="49" t="s">
        <v>374</v>
      </c>
      <c r="E120" s="49" t="s">
        <v>878</v>
      </c>
      <c r="F120" s="4" t="s">
        <v>965</v>
      </c>
      <c r="G120" s="4" t="s">
        <v>966</v>
      </c>
      <c r="H120" s="110" t="s">
        <v>967</v>
      </c>
      <c r="I120" s="110"/>
      <c r="J120" s="4" t="s">
        <v>44</v>
      </c>
      <c r="K120" s="4"/>
      <c r="L120" s="4" t="s">
        <v>15</v>
      </c>
      <c r="M120" s="4"/>
      <c r="N120" s="4"/>
      <c r="O120" s="4"/>
      <c r="P120" s="4"/>
      <c r="Q120" s="4"/>
      <c r="R120" s="4"/>
      <c r="S120" s="4"/>
      <c r="T120" s="47"/>
      <c r="U120" s="4"/>
      <c r="V120" s="4"/>
      <c r="W120" s="4"/>
    </row>
    <row r="121" spans="1:23" ht="65.25" customHeight="1" x14ac:dyDescent="0.15">
      <c r="A121" s="4" t="s">
        <v>496</v>
      </c>
      <c r="B121" s="101" t="s">
        <v>528</v>
      </c>
      <c r="C121" s="4" t="s">
        <v>960</v>
      </c>
      <c r="D121" s="49" t="s">
        <v>374</v>
      </c>
      <c r="E121" s="49" t="s">
        <v>878</v>
      </c>
      <c r="F121" s="4" t="s">
        <v>968</v>
      </c>
      <c r="G121" s="4" t="s">
        <v>969</v>
      </c>
      <c r="H121" s="110" t="s">
        <v>970</v>
      </c>
      <c r="I121" s="110"/>
      <c r="J121" s="4" t="s">
        <v>44</v>
      </c>
      <c r="K121" s="4"/>
      <c r="L121" s="4" t="s">
        <v>15</v>
      </c>
      <c r="M121" s="4"/>
      <c r="N121" s="4"/>
      <c r="O121" s="4"/>
      <c r="P121" s="4"/>
      <c r="Q121" s="4"/>
      <c r="R121" s="4"/>
      <c r="S121" s="4"/>
      <c r="T121" s="47"/>
      <c r="U121" s="4"/>
      <c r="V121" s="4"/>
      <c r="W121" s="4"/>
    </row>
    <row r="122" spans="1:23" ht="65.25" customHeight="1" x14ac:dyDescent="0.15">
      <c r="A122" s="4" t="s">
        <v>497</v>
      </c>
      <c r="B122" s="101" t="s">
        <v>528</v>
      </c>
      <c r="C122" s="4" t="s">
        <v>960</v>
      </c>
      <c r="D122" s="49" t="s">
        <v>374</v>
      </c>
      <c r="E122" s="49" t="s">
        <v>878</v>
      </c>
      <c r="F122" s="4" t="s">
        <v>971</v>
      </c>
      <c r="G122" s="4" t="s">
        <v>972</v>
      </c>
      <c r="H122" s="110" t="s">
        <v>973</v>
      </c>
      <c r="I122" s="110"/>
      <c r="J122" s="4" t="s">
        <v>44</v>
      </c>
      <c r="K122" s="4"/>
      <c r="L122" s="4" t="s">
        <v>15</v>
      </c>
      <c r="M122" s="4"/>
      <c r="N122" s="4"/>
      <c r="O122" s="4"/>
      <c r="P122" s="4"/>
      <c r="Q122" s="4"/>
      <c r="R122" s="4"/>
      <c r="S122" s="4"/>
      <c r="T122" s="47"/>
      <c r="U122" s="4"/>
      <c r="V122" s="4"/>
      <c r="W122" s="4"/>
    </row>
    <row r="123" spans="1:23" ht="65.25" customHeight="1" x14ac:dyDescent="0.15">
      <c r="A123" s="4" t="s">
        <v>498</v>
      </c>
      <c r="B123" s="101" t="s">
        <v>528</v>
      </c>
      <c r="C123" s="4" t="s">
        <v>960</v>
      </c>
      <c r="D123" s="49" t="s">
        <v>374</v>
      </c>
      <c r="E123" s="49" t="s">
        <v>878</v>
      </c>
      <c r="F123" s="4" t="s">
        <v>974</v>
      </c>
      <c r="G123" s="4" t="s">
        <v>976</v>
      </c>
      <c r="H123" s="110" t="s">
        <v>975</v>
      </c>
      <c r="I123" s="110"/>
      <c r="J123" s="4" t="s">
        <v>44</v>
      </c>
      <c r="K123" s="4"/>
      <c r="L123" s="4" t="s">
        <v>15</v>
      </c>
      <c r="M123" s="4"/>
      <c r="N123" s="4"/>
      <c r="O123" s="4"/>
      <c r="P123" s="4"/>
      <c r="Q123" s="4"/>
      <c r="R123" s="4"/>
      <c r="S123" s="4"/>
      <c r="T123" s="47"/>
      <c r="U123" s="4"/>
      <c r="V123" s="4"/>
      <c r="W123" s="4"/>
    </row>
    <row r="124" spans="1:23" ht="65.25" customHeight="1" x14ac:dyDescent="0.15">
      <c r="A124" s="4" t="s">
        <v>502</v>
      </c>
      <c r="B124" s="101" t="s">
        <v>528</v>
      </c>
      <c r="C124" s="4" t="s">
        <v>960</v>
      </c>
      <c r="D124" s="49" t="s">
        <v>374</v>
      </c>
      <c r="E124" s="49" t="s">
        <v>878</v>
      </c>
      <c r="F124" s="4" t="s">
        <v>977</v>
      </c>
      <c r="G124" s="4" t="s">
        <v>978</v>
      </c>
      <c r="H124" s="110" t="s">
        <v>979</v>
      </c>
      <c r="I124" s="110"/>
      <c r="J124" s="4" t="s">
        <v>44</v>
      </c>
      <c r="K124" s="4"/>
      <c r="L124" s="4" t="s">
        <v>15</v>
      </c>
      <c r="M124" s="4"/>
      <c r="N124" s="4"/>
      <c r="O124" s="4"/>
      <c r="P124" s="4"/>
      <c r="Q124" s="4"/>
      <c r="R124" s="4"/>
      <c r="S124" s="4"/>
      <c r="T124" s="47"/>
      <c r="U124" s="4"/>
      <c r="V124" s="4"/>
      <c r="W124" s="4"/>
    </row>
    <row r="125" spans="1:23" ht="65.25" customHeight="1" x14ac:dyDescent="0.15">
      <c r="A125" s="4" t="s">
        <v>503</v>
      </c>
      <c r="B125" s="101" t="s">
        <v>528</v>
      </c>
      <c r="C125" s="4" t="s">
        <v>960</v>
      </c>
      <c r="D125" s="49" t="s">
        <v>374</v>
      </c>
      <c r="E125" s="49" t="s">
        <v>878</v>
      </c>
      <c r="F125" s="4" t="s">
        <v>968</v>
      </c>
      <c r="G125" s="4" t="s">
        <v>980</v>
      </c>
      <c r="H125" s="110" t="s">
        <v>981</v>
      </c>
      <c r="I125" s="110"/>
      <c r="J125" s="4" t="s">
        <v>44</v>
      </c>
      <c r="K125" s="4"/>
      <c r="L125" s="4" t="s">
        <v>15</v>
      </c>
      <c r="M125" s="4"/>
      <c r="N125" s="4"/>
      <c r="O125" s="4"/>
      <c r="P125" s="4"/>
      <c r="Q125" s="4"/>
      <c r="R125" s="4"/>
      <c r="S125" s="4"/>
      <c r="T125" s="47"/>
      <c r="U125" s="4"/>
      <c r="V125" s="4"/>
      <c r="W125" s="4"/>
    </row>
    <row r="126" spans="1:23" ht="65.25" customHeight="1" x14ac:dyDescent="0.15">
      <c r="A126" s="4" t="s">
        <v>535</v>
      </c>
      <c r="B126" s="101" t="s">
        <v>528</v>
      </c>
      <c r="C126" s="4" t="s">
        <v>960</v>
      </c>
      <c r="D126" s="49" t="s">
        <v>374</v>
      </c>
      <c r="E126" s="49" t="s">
        <v>878</v>
      </c>
      <c r="F126" s="4" t="s">
        <v>983</v>
      </c>
      <c r="G126" s="4" t="s">
        <v>982</v>
      </c>
      <c r="H126" s="110" t="s">
        <v>973</v>
      </c>
      <c r="I126" s="110"/>
      <c r="J126" s="4" t="s">
        <v>44</v>
      </c>
      <c r="K126" s="4"/>
      <c r="L126" s="4" t="s">
        <v>15</v>
      </c>
      <c r="M126" s="4"/>
      <c r="N126" s="4"/>
      <c r="O126" s="4"/>
      <c r="P126" s="4"/>
      <c r="Q126" s="4"/>
      <c r="R126" s="4"/>
      <c r="S126" s="4"/>
      <c r="T126" s="47"/>
      <c r="U126" s="4"/>
      <c r="V126" s="4"/>
      <c r="W126" s="4"/>
    </row>
    <row r="127" spans="1:23" ht="65.25" customHeight="1" x14ac:dyDescent="0.15">
      <c r="A127" s="4" t="s">
        <v>536</v>
      </c>
      <c r="B127" s="101" t="s">
        <v>528</v>
      </c>
      <c r="C127" s="4" t="s">
        <v>529</v>
      </c>
      <c r="D127" s="49" t="s">
        <v>374</v>
      </c>
      <c r="E127" s="49" t="s">
        <v>878</v>
      </c>
      <c r="F127" s="4" t="s">
        <v>705</v>
      </c>
      <c r="G127" s="4" t="s">
        <v>834</v>
      </c>
      <c r="H127" s="110" t="s">
        <v>874</v>
      </c>
      <c r="I127" s="110"/>
      <c r="J127" s="4" t="s">
        <v>44</v>
      </c>
      <c r="K127" s="4"/>
      <c r="L127" s="4" t="s">
        <v>15</v>
      </c>
      <c r="M127" s="4"/>
      <c r="N127" s="4"/>
      <c r="O127" s="4"/>
      <c r="P127" s="4"/>
      <c r="Q127" s="4"/>
      <c r="R127" s="4"/>
      <c r="S127" s="4"/>
      <c r="T127" s="47"/>
      <c r="U127" s="4"/>
      <c r="V127" s="4"/>
      <c r="W127" s="4"/>
    </row>
    <row r="128" spans="1:23" ht="65.25" customHeight="1" x14ac:dyDescent="0.15">
      <c r="A128" s="4" t="s">
        <v>537</v>
      </c>
      <c r="B128" s="101" t="s">
        <v>528</v>
      </c>
      <c r="C128" s="4" t="s">
        <v>529</v>
      </c>
      <c r="D128" s="49" t="s">
        <v>374</v>
      </c>
      <c r="E128" s="49" t="s">
        <v>878</v>
      </c>
      <c r="F128" s="4" t="s">
        <v>879</v>
      </c>
      <c r="G128" s="4" t="s">
        <v>880</v>
      </c>
      <c r="H128" s="110" t="s">
        <v>881</v>
      </c>
      <c r="I128" s="110"/>
      <c r="J128" s="4" t="s">
        <v>44</v>
      </c>
      <c r="K128" s="4"/>
      <c r="L128" s="4" t="s">
        <v>15</v>
      </c>
      <c r="M128" s="4"/>
      <c r="N128" s="4"/>
      <c r="O128" s="4"/>
      <c r="P128" s="4"/>
      <c r="Q128" s="4"/>
      <c r="R128" s="4"/>
      <c r="S128" s="4"/>
      <c r="T128" s="47"/>
      <c r="U128" s="4"/>
      <c r="V128" s="4"/>
      <c r="W128" s="4"/>
    </row>
    <row r="129" spans="1:23" ht="65.25" customHeight="1" x14ac:dyDescent="0.15">
      <c r="A129" s="4" t="s">
        <v>538</v>
      </c>
      <c r="B129" s="101" t="s">
        <v>528</v>
      </c>
      <c r="C129" s="4" t="s">
        <v>529</v>
      </c>
      <c r="D129" s="49" t="s">
        <v>374</v>
      </c>
      <c r="E129" s="49" t="s">
        <v>878</v>
      </c>
      <c r="F129" s="4" t="s">
        <v>706</v>
      </c>
      <c r="G129" s="4" t="s">
        <v>707</v>
      </c>
      <c r="H129" s="110" t="s">
        <v>859</v>
      </c>
      <c r="I129" s="110"/>
      <c r="J129" s="4" t="s">
        <v>44</v>
      </c>
      <c r="K129" s="4"/>
      <c r="L129" s="4" t="s">
        <v>15</v>
      </c>
      <c r="M129" s="4"/>
      <c r="N129" s="4"/>
      <c r="O129" s="4"/>
      <c r="P129" s="4"/>
      <c r="Q129" s="4"/>
      <c r="R129" s="4"/>
      <c r="S129" s="4"/>
      <c r="T129" s="47"/>
      <c r="U129" s="4"/>
      <c r="V129" s="4"/>
      <c r="W129" s="4"/>
    </row>
    <row r="130" spans="1:23" ht="65.25" customHeight="1" x14ac:dyDescent="0.15">
      <c r="A130" s="4" t="s">
        <v>539</v>
      </c>
      <c r="B130" s="101" t="s">
        <v>528</v>
      </c>
      <c r="C130" s="4" t="s">
        <v>529</v>
      </c>
      <c r="D130" s="49" t="s">
        <v>374</v>
      </c>
      <c r="E130" s="49" t="s">
        <v>704</v>
      </c>
      <c r="F130" s="4" t="s">
        <v>935</v>
      </c>
      <c r="G130" s="4" t="s">
        <v>936</v>
      </c>
      <c r="H130" s="110" t="s">
        <v>937</v>
      </c>
      <c r="I130" s="110"/>
      <c r="J130" s="4" t="s">
        <v>43</v>
      </c>
      <c r="K130" s="4"/>
      <c r="L130" s="4" t="s">
        <v>15</v>
      </c>
      <c r="M130" s="4"/>
      <c r="N130" s="4"/>
      <c r="O130" s="4"/>
      <c r="P130" s="4"/>
      <c r="Q130" s="4"/>
      <c r="R130" s="4"/>
      <c r="S130" s="4"/>
      <c r="T130" s="47"/>
      <c r="U130" s="4"/>
      <c r="V130" s="4"/>
      <c r="W130" s="4"/>
    </row>
    <row r="131" spans="1:23" ht="65.25" customHeight="1" x14ac:dyDescent="0.15">
      <c r="A131" s="4" t="s">
        <v>540</v>
      </c>
      <c r="B131" s="101" t="s">
        <v>528</v>
      </c>
      <c r="C131" s="4" t="s">
        <v>529</v>
      </c>
      <c r="D131" s="49" t="s">
        <v>374</v>
      </c>
      <c r="E131" s="49" t="s">
        <v>1925</v>
      </c>
      <c r="F131" s="4" t="s">
        <v>856</v>
      </c>
      <c r="G131" s="4" t="s">
        <v>857</v>
      </c>
      <c r="H131" s="110" t="s">
        <v>858</v>
      </c>
      <c r="I131" s="110"/>
      <c r="J131" s="4" t="s">
        <v>45</v>
      </c>
      <c r="K131" s="4"/>
      <c r="L131" s="4" t="s">
        <v>15</v>
      </c>
      <c r="M131" s="4"/>
      <c r="N131" s="4"/>
      <c r="O131" s="4"/>
      <c r="P131" s="4"/>
      <c r="Q131" s="4"/>
      <c r="R131" s="4"/>
      <c r="S131" s="4"/>
      <c r="T131" s="47"/>
      <c r="U131" s="4"/>
      <c r="V131" s="4"/>
      <c r="W131" s="4"/>
    </row>
    <row r="132" spans="1:23" ht="65.25" customHeight="1" x14ac:dyDescent="0.15">
      <c r="A132" s="4" t="s">
        <v>574</v>
      </c>
      <c r="B132" s="101" t="s">
        <v>528</v>
      </c>
      <c r="C132" s="4" t="s">
        <v>529</v>
      </c>
      <c r="D132" s="4" t="s">
        <v>374</v>
      </c>
      <c r="E132" s="4" t="s">
        <v>938</v>
      </c>
      <c r="F132" s="4" t="s">
        <v>835</v>
      </c>
      <c r="G132" s="4" t="s">
        <v>836</v>
      </c>
      <c r="H132" s="110" t="s">
        <v>837</v>
      </c>
      <c r="I132" s="110"/>
      <c r="J132" s="4" t="s">
        <v>43</v>
      </c>
      <c r="K132" s="4"/>
      <c r="L132" s="4" t="s">
        <v>15</v>
      </c>
      <c r="M132" s="4"/>
      <c r="N132" s="4"/>
      <c r="O132" s="4"/>
      <c r="P132" s="4"/>
      <c r="Q132" s="4"/>
      <c r="R132" s="4"/>
      <c r="S132" s="4"/>
      <c r="T132" s="47"/>
      <c r="U132" s="4"/>
      <c r="V132" s="4"/>
      <c r="W132" s="4"/>
    </row>
    <row r="133" spans="1:23" ht="65.25" customHeight="1" x14ac:dyDescent="0.15">
      <c r="A133" s="4" t="s">
        <v>575</v>
      </c>
      <c r="B133" s="101" t="s">
        <v>528</v>
      </c>
      <c r="C133" s="4" t="s">
        <v>529</v>
      </c>
      <c r="D133" s="49" t="s">
        <v>374</v>
      </c>
      <c r="E133" s="49" t="s">
        <v>894</v>
      </c>
      <c r="F133" s="4" t="s">
        <v>668</v>
      </c>
      <c r="G133" s="4" t="s">
        <v>669</v>
      </c>
      <c r="H133" s="110" t="s">
        <v>674</v>
      </c>
      <c r="I133" s="110"/>
      <c r="J133" s="4" t="s">
        <v>43</v>
      </c>
      <c r="K133" s="4"/>
      <c r="L133" s="4" t="s">
        <v>15</v>
      </c>
      <c r="M133" s="4"/>
      <c r="N133" s="4"/>
      <c r="O133" s="4"/>
      <c r="P133" s="4"/>
      <c r="Q133" s="4"/>
      <c r="R133" s="4"/>
      <c r="S133" s="4"/>
      <c r="T133" s="47"/>
      <c r="U133" s="4"/>
      <c r="V133" s="4"/>
      <c r="W133" s="4"/>
    </row>
    <row r="134" spans="1:23" ht="65.25" customHeight="1" x14ac:dyDescent="0.15">
      <c r="A134" s="4" t="s">
        <v>576</v>
      </c>
      <c r="B134" s="101" t="s">
        <v>528</v>
      </c>
      <c r="C134" s="4" t="s">
        <v>529</v>
      </c>
      <c r="D134" s="49" t="s">
        <v>374</v>
      </c>
      <c r="E134" s="49" t="s">
        <v>894</v>
      </c>
      <c r="F134" s="4" t="s">
        <v>883</v>
      </c>
      <c r="G134" s="4" t="s">
        <v>884</v>
      </c>
      <c r="H134" s="110" t="s">
        <v>885</v>
      </c>
      <c r="I134" s="110" t="s">
        <v>888</v>
      </c>
      <c r="J134" s="4" t="s">
        <v>44</v>
      </c>
      <c r="K134" s="4"/>
      <c r="L134" s="4" t="s">
        <v>15</v>
      </c>
      <c r="M134" s="4"/>
      <c r="N134" s="4"/>
      <c r="O134" s="4"/>
      <c r="P134" s="4"/>
      <c r="Q134" s="4"/>
      <c r="R134" s="4"/>
      <c r="S134" s="4"/>
      <c r="T134" s="47"/>
      <c r="U134" s="4"/>
      <c r="V134" s="4"/>
      <c r="W134" s="4"/>
    </row>
    <row r="135" spans="1:23" ht="65.25" customHeight="1" x14ac:dyDescent="0.15">
      <c r="A135" s="4" t="s">
        <v>577</v>
      </c>
      <c r="B135" s="101" t="s">
        <v>528</v>
      </c>
      <c r="C135" s="4" t="s">
        <v>529</v>
      </c>
      <c r="D135" s="49" t="s">
        <v>374</v>
      </c>
      <c r="E135" s="49" t="s">
        <v>894</v>
      </c>
      <c r="F135" s="4" t="s">
        <v>698</v>
      </c>
      <c r="G135" s="4" t="s">
        <v>699</v>
      </c>
      <c r="H135" s="110" t="s">
        <v>700</v>
      </c>
      <c r="I135" s="110"/>
      <c r="J135" s="4" t="s">
        <v>43</v>
      </c>
      <c r="K135" s="4"/>
      <c r="L135" s="4" t="s">
        <v>15</v>
      </c>
      <c r="M135" s="4"/>
      <c r="N135" s="4"/>
      <c r="O135" s="4"/>
      <c r="P135" s="4"/>
      <c r="Q135" s="4"/>
      <c r="R135" s="4"/>
      <c r="S135" s="4"/>
      <c r="T135" s="47"/>
      <c r="U135" s="4"/>
      <c r="V135" s="4"/>
      <c r="W135" s="4"/>
    </row>
    <row r="136" spans="1:23" ht="65.25" customHeight="1" x14ac:dyDescent="0.15">
      <c r="A136" s="4" t="s">
        <v>578</v>
      </c>
      <c r="B136" s="101" t="s">
        <v>528</v>
      </c>
      <c r="C136" s="4" t="s">
        <v>529</v>
      </c>
      <c r="D136" s="49" t="s">
        <v>374</v>
      </c>
      <c r="E136" s="49" t="s">
        <v>894</v>
      </c>
      <c r="F136" s="4" t="s">
        <v>701</v>
      </c>
      <c r="G136" s="4" t="s">
        <v>702</v>
      </c>
      <c r="H136" s="110" t="s">
        <v>703</v>
      </c>
      <c r="I136" s="110"/>
      <c r="J136" s="4" t="s">
        <v>43</v>
      </c>
      <c r="K136" s="4"/>
      <c r="L136" s="4" t="s">
        <v>15</v>
      </c>
      <c r="M136" s="4"/>
      <c r="N136" s="4"/>
      <c r="O136" s="4"/>
      <c r="P136" s="4"/>
      <c r="Q136" s="4"/>
      <c r="R136" s="4"/>
      <c r="S136" s="4"/>
      <c r="T136" s="47"/>
      <c r="U136" s="4"/>
      <c r="V136" s="4"/>
      <c r="W136" s="4"/>
    </row>
    <row r="137" spans="1:23" ht="65.25" customHeight="1" x14ac:dyDescent="0.15">
      <c r="A137" s="4" t="s">
        <v>579</v>
      </c>
      <c r="B137" s="101" t="s">
        <v>528</v>
      </c>
      <c r="C137" s="4" t="s">
        <v>529</v>
      </c>
      <c r="D137" s="49" t="s">
        <v>374</v>
      </c>
      <c r="E137" s="49" t="s">
        <v>894</v>
      </c>
      <c r="F137" s="4" t="s">
        <v>1004</v>
      </c>
      <c r="G137" s="4" t="s">
        <v>1005</v>
      </c>
      <c r="H137" s="110" t="s">
        <v>1006</v>
      </c>
      <c r="I137" s="110"/>
      <c r="J137" s="4" t="s">
        <v>44</v>
      </c>
      <c r="K137" s="4"/>
      <c r="L137" s="4" t="s">
        <v>15</v>
      </c>
      <c r="M137" s="4"/>
      <c r="N137" s="4"/>
      <c r="O137" s="4"/>
      <c r="P137" s="4"/>
      <c r="Q137" s="4"/>
      <c r="R137" s="4"/>
      <c r="S137" s="4"/>
      <c r="T137" s="47"/>
      <c r="U137" s="4"/>
      <c r="V137" s="4"/>
      <c r="W137" s="4"/>
    </row>
    <row r="138" spans="1:23" ht="65.25" customHeight="1" x14ac:dyDescent="0.15">
      <c r="A138" s="4" t="s">
        <v>580</v>
      </c>
      <c r="B138" s="101" t="s">
        <v>528</v>
      </c>
      <c r="C138" s="4" t="s">
        <v>529</v>
      </c>
      <c r="D138" s="49" t="s">
        <v>374</v>
      </c>
      <c r="E138" s="49" t="s">
        <v>898</v>
      </c>
      <c r="F138" s="4" t="s">
        <v>899</v>
      </c>
      <c r="G138" s="4" t="s">
        <v>900</v>
      </c>
      <c r="H138" s="110" t="s">
        <v>903</v>
      </c>
      <c r="I138" s="110"/>
      <c r="J138" s="4" t="s">
        <v>43</v>
      </c>
      <c r="K138" s="4"/>
      <c r="L138" s="4" t="s">
        <v>15</v>
      </c>
      <c r="M138" s="4"/>
      <c r="N138" s="4"/>
      <c r="O138" s="4"/>
      <c r="P138" s="4"/>
      <c r="Q138" s="4"/>
      <c r="R138" s="4"/>
      <c r="S138" s="4"/>
      <c r="T138" s="47"/>
      <c r="U138" s="4"/>
      <c r="V138" s="4"/>
      <c r="W138" s="4"/>
    </row>
    <row r="139" spans="1:23" ht="65.25" customHeight="1" x14ac:dyDescent="0.15">
      <c r="A139" s="4" t="s">
        <v>581</v>
      </c>
      <c r="B139" s="101" t="s">
        <v>528</v>
      </c>
      <c r="C139" s="4" t="s">
        <v>529</v>
      </c>
      <c r="D139" s="49" t="s">
        <v>374</v>
      </c>
      <c r="E139" s="49" t="s">
        <v>1925</v>
      </c>
      <c r="F139" s="4" t="s">
        <v>984</v>
      </c>
      <c r="G139" s="4" t="s">
        <v>985</v>
      </c>
      <c r="H139" s="110" t="s">
        <v>986</v>
      </c>
      <c r="I139" s="110"/>
      <c r="J139" s="4" t="s">
        <v>45</v>
      </c>
      <c r="K139" s="4"/>
      <c r="L139" s="4" t="s">
        <v>15</v>
      </c>
      <c r="M139" s="4"/>
      <c r="N139" s="4"/>
      <c r="O139" s="4"/>
      <c r="P139" s="4"/>
      <c r="Q139" s="4"/>
      <c r="R139" s="4"/>
      <c r="S139" s="4"/>
      <c r="T139" s="47"/>
      <c r="U139" s="4"/>
      <c r="V139" s="4"/>
      <c r="W139" s="4"/>
    </row>
    <row r="140" spans="1:23" ht="65.25" customHeight="1" x14ac:dyDescent="0.15">
      <c r="A140" s="4" t="s">
        <v>582</v>
      </c>
      <c r="B140" s="101" t="s">
        <v>528</v>
      </c>
      <c r="C140" s="4" t="s">
        <v>529</v>
      </c>
      <c r="D140" s="49" t="s">
        <v>374</v>
      </c>
      <c r="E140" s="49" t="s">
        <v>1925</v>
      </c>
      <c r="F140" s="4" t="s">
        <v>901</v>
      </c>
      <c r="G140" s="4" t="s">
        <v>902</v>
      </c>
      <c r="H140" s="110" t="s">
        <v>904</v>
      </c>
      <c r="I140" s="110"/>
      <c r="J140" s="4" t="s">
        <v>44</v>
      </c>
      <c r="K140" s="4"/>
      <c r="L140" s="4" t="s">
        <v>15</v>
      </c>
      <c r="M140" s="4"/>
      <c r="N140" s="4"/>
      <c r="O140" s="4"/>
      <c r="P140" s="4"/>
      <c r="Q140" s="4"/>
      <c r="R140" s="4"/>
      <c r="S140" s="4"/>
      <c r="T140" s="47"/>
      <c r="U140" s="4"/>
      <c r="V140" s="4"/>
      <c r="W140" s="4"/>
    </row>
    <row r="141" spans="1:23" ht="65.25" customHeight="1" x14ac:dyDescent="0.15">
      <c r="A141" s="4" t="s">
        <v>1022</v>
      </c>
      <c r="B141" s="101" t="s">
        <v>528</v>
      </c>
      <c r="C141" s="4" t="s">
        <v>529</v>
      </c>
      <c r="D141" s="49" t="s">
        <v>374</v>
      </c>
      <c r="E141" s="49" t="s">
        <v>987</v>
      </c>
      <c r="F141" s="4" t="s">
        <v>895</v>
      </c>
      <c r="G141" s="4" t="s">
        <v>892</v>
      </c>
      <c r="H141" s="110" t="s">
        <v>896</v>
      </c>
      <c r="I141" s="110"/>
      <c r="J141" s="4" t="s">
        <v>45</v>
      </c>
      <c r="K141" s="4"/>
      <c r="L141" s="4" t="s">
        <v>15</v>
      </c>
      <c r="M141" s="4"/>
      <c r="N141" s="4"/>
      <c r="O141" s="4"/>
      <c r="P141" s="4"/>
      <c r="Q141" s="4"/>
      <c r="R141" s="4"/>
      <c r="S141" s="4"/>
      <c r="T141" s="47"/>
      <c r="U141" s="4"/>
      <c r="V141" s="4"/>
      <c r="W141" s="4"/>
    </row>
    <row r="142" spans="1:23" ht="65.25" customHeight="1" x14ac:dyDescent="0.15">
      <c r="A142" s="4" t="s">
        <v>1023</v>
      </c>
      <c r="B142" s="101" t="s">
        <v>528</v>
      </c>
      <c r="C142" s="4" t="s">
        <v>529</v>
      </c>
      <c r="D142" s="49" t="s">
        <v>374</v>
      </c>
      <c r="E142" s="49" t="s">
        <v>949</v>
      </c>
      <c r="F142" s="4" t="s">
        <v>950</v>
      </c>
      <c r="G142" s="4" t="s">
        <v>865</v>
      </c>
      <c r="H142" s="110" t="s">
        <v>866</v>
      </c>
      <c r="I142" s="110"/>
      <c r="J142" s="4" t="s">
        <v>45</v>
      </c>
      <c r="K142" s="4"/>
      <c r="L142" s="4" t="s">
        <v>15</v>
      </c>
      <c r="M142" s="4"/>
      <c r="N142" s="4"/>
      <c r="O142" s="4"/>
      <c r="P142" s="4"/>
      <c r="Q142" s="4"/>
      <c r="R142" s="4"/>
      <c r="S142" s="4"/>
      <c r="T142" s="47"/>
      <c r="U142" s="4"/>
      <c r="V142" s="4"/>
      <c r="W142" s="4"/>
    </row>
    <row r="143" spans="1:23" ht="65.25" customHeight="1" x14ac:dyDescent="0.15">
      <c r="A143" s="4" t="s">
        <v>583</v>
      </c>
      <c r="B143" s="101" t="s">
        <v>528</v>
      </c>
      <c r="C143" s="4" t="s">
        <v>529</v>
      </c>
      <c r="D143" s="49" t="s">
        <v>374</v>
      </c>
      <c r="E143" s="49" t="s">
        <v>991</v>
      </c>
      <c r="F143" s="4" t="s">
        <v>988</v>
      </c>
      <c r="G143" s="4" t="s">
        <v>989</v>
      </c>
      <c r="H143" s="110" t="s">
        <v>990</v>
      </c>
      <c r="I143" s="110"/>
      <c r="J143" s="4" t="s">
        <v>43</v>
      </c>
      <c r="K143" s="4"/>
      <c r="L143" s="4" t="s">
        <v>15</v>
      </c>
      <c r="M143" s="4"/>
      <c r="N143" s="4"/>
      <c r="O143" s="4"/>
      <c r="P143" s="4"/>
      <c r="Q143" s="4"/>
      <c r="R143" s="4"/>
      <c r="S143" s="4"/>
      <c r="T143" s="47"/>
      <c r="U143" s="4"/>
      <c r="V143" s="4"/>
      <c r="W143" s="4"/>
    </row>
    <row r="144" spans="1:23" ht="65.25" customHeight="1" x14ac:dyDescent="0.15">
      <c r="A144" s="4" t="s">
        <v>584</v>
      </c>
      <c r="B144" s="101" t="s">
        <v>528</v>
      </c>
      <c r="C144" s="4" t="s">
        <v>529</v>
      </c>
      <c r="D144" s="49" t="s">
        <v>374</v>
      </c>
      <c r="E144" s="49" t="s">
        <v>992</v>
      </c>
      <c r="F144" s="4" t="s">
        <v>993</v>
      </c>
      <c r="G144" s="4" t="s">
        <v>994</v>
      </c>
      <c r="H144" s="110" t="s">
        <v>995</v>
      </c>
      <c r="I144" s="110"/>
      <c r="J144" s="4" t="s">
        <v>43</v>
      </c>
      <c r="K144" s="4"/>
      <c r="L144" s="4" t="s">
        <v>15</v>
      </c>
      <c r="M144" s="4"/>
      <c r="N144" s="4"/>
      <c r="O144" s="4"/>
      <c r="P144" s="4"/>
      <c r="Q144" s="4"/>
      <c r="R144" s="4"/>
      <c r="S144" s="4"/>
      <c r="T144" s="47"/>
      <c r="U144" s="4"/>
      <c r="V144" s="4"/>
      <c r="W144" s="4"/>
    </row>
    <row r="145" spans="1:23" ht="65.25" customHeight="1" x14ac:dyDescent="0.15">
      <c r="A145" s="4" t="s">
        <v>1024</v>
      </c>
      <c r="B145" s="101" t="s">
        <v>528</v>
      </c>
      <c r="C145" s="4" t="s">
        <v>529</v>
      </c>
      <c r="D145" s="49" t="s">
        <v>374</v>
      </c>
      <c r="E145" s="49" t="s">
        <v>996</v>
      </c>
      <c r="F145" s="4" t="s">
        <v>671</v>
      </c>
      <c r="G145" s="4" t="s">
        <v>672</v>
      </c>
      <c r="H145" s="110" t="s">
        <v>673</v>
      </c>
      <c r="I145" s="110"/>
      <c r="J145" s="4" t="s">
        <v>43</v>
      </c>
      <c r="K145" s="4"/>
      <c r="L145" s="4" t="s">
        <v>15</v>
      </c>
      <c r="M145" s="4"/>
      <c r="N145" s="4"/>
      <c r="O145" s="4"/>
      <c r="P145" s="4"/>
      <c r="Q145" s="4"/>
      <c r="R145" s="4"/>
      <c r="S145" s="4"/>
      <c r="T145" s="47"/>
      <c r="U145" s="4"/>
      <c r="V145" s="4"/>
      <c r="W145" s="4"/>
    </row>
    <row r="146" spans="1:23" ht="65.25" customHeight="1" x14ac:dyDescent="0.15">
      <c r="A146" s="4" t="s">
        <v>1025</v>
      </c>
      <c r="B146" s="101" t="s">
        <v>528</v>
      </c>
      <c r="C146" s="4" t="s">
        <v>529</v>
      </c>
      <c r="D146" s="49" t="s">
        <v>374</v>
      </c>
      <c r="E146" s="49" t="s">
        <v>996</v>
      </c>
      <c r="F146" s="4" t="s">
        <v>875</v>
      </c>
      <c r="G146" s="4" t="s">
        <v>876</v>
      </c>
      <c r="H146" s="110" t="s">
        <v>877</v>
      </c>
      <c r="I146" s="110"/>
      <c r="J146" s="4" t="s">
        <v>44</v>
      </c>
      <c r="K146" s="4"/>
      <c r="L146" s="4" t="s">
        <v>15</v>
      </c>
      <c r="M146" s="4"/>
      <c r="N146" s="4"/>
      <c r="O146" s="4"/>
      <c r="P146" s="4"/>
      <c r="Q146" s="4"/>
      <c r="R146" s="4"/>
      <c r="S146" s="4"/>
      <c r="T146" s="47"/>
      <c r="U146" s="4"/>
      <c r="V146" s="4"/>
      <c r="W146" s="4"/>
    </row>
    <row r="147" spans="1:23" ht="65.25" customHeight="1" x14ac:dyDescent="0.15">
      <c r="A147" s="4" t="s">
        <v>1026</v>
      </c>
      <c r="B147" s="101" t="s">
        <v>528</v>
      </c>
      <c r="C147" s="4" t="s">
        <v>529</v>
      </c>
      <c r="D147" s="49" t="s">
        <v>374</v>
      </c>
      <c r="E147" s="49" t="s">
        <v>996</v>
      </c>
      <c r="F147" s="4" t="s">
        <v>816</v>
      </c>
      <c r="G147" s="4" t="s">
        <v>817</v>
      </c>
      <c r="H147" s="110" t="s">
        <v>818</v>
      </c>
      <c r="I147" s="110"/>
      <c r="J147" s="4" t="s">
        <v>43</v>
      </c>
      <c r="K147" s="4"/>
      <c r="L147" s="4" t="s">
        <v>15</v>
      </c>
      <c r="M147" s="4"/>
      <c r="N147" s="4"/>
      <c r="O147" s="4"/>
      <c r="P147" s="4"/>
      <c r="Q147" s="4"/>
      <c r="R147" s="4"/>
      <c r="S147" s="4"/>
      <c r="T147" s="47"/>
      <c r="U147" s="4"/>
      <c r="V147" s="4"/>
      <c r="W147" s="4"/>
    </row>
    <row r="148" spans="1:23" ht="65.25" customHeight="1" x14ac:dyDescent="0.15">
      <c r="A148" s="4" t="s">
        <v>585</v>
      </c>
      <c r="B148" s="101" t="s">
        <v>528</v>
      </c>
      <c r="C148" s="4" t="s">
        <v>529</v>
      </c>
      <c r="D148" s="49" t="s">
        <v>374</v>
      </c>
      <c r="E148" s="49" t="s">
        <v>996</v>
      </c>
      <c r="F148" s="4" t="s">
        <v>819</v>
      </c>
      <c r="G148" s="4" t="s">
        <v>820</v>
      </c>
      <c r="H148" s="110" t="s">
        <v>676</v>
      </c>
      <c r="I148" s="110"/>
      <c r="J148" s="4" t="s">
        <v>43</v>
      </c>
      <c r="K148" s="4"/>
      <c r="L148" s="4" t="s">
        <v>15</v>
      </c>
      <c r="M148" s="4"/>
      <c r="N148" s="4"/>
      <c r="O148" s="4"/>
      <c r="P148" s="4"/>
      <c r="Q148" s="4"/>
      <c r="R148" s="4"/>
      <c r="S148" s="4"/>
      <c r="T148" s="47"/>
      <c r="U148" s="4"/>
      <c r="V148" s="4"/>
      <c r="W148" s="4"/>
    </row>
    <row r="149" spans="1:23" ht="65.25" customHeight="1" x14ac:dyDescent="0.15">
      <c r="A149" s="4" t="s">
        <v>586</v>
      </c>
      <c r="B149" s="101" t="s">
        <v>528</v>
      </c>
      <c r="C149" s="4" t="s">
        <v>529</v>
      </c>
      <c r="D149" s="49" t="s">
        <v>374</v>
      </c>
      <c r="E149" s="49" t="s">
        <v>996</v>
      </c>
      <c r="F149" s="4" t="s">
        <v>886</v>
      </c>
      <c r="G149" s="4" t="s">
        <v>887</v>
      </c>
      <c r="H149" s="110" t="s">
        <v>885</v>
      </c>
      <c r="I149" s="110" t="s">
        <v>888</v>
      </c>
      <c r="J149" s="4" t="s">
        <v>44</v>
      </c>
      <c r="K149" s="4"/>
      <c r="L149" s="4" t="s">
        <v>15</v>
      </c>
      <c r="M149" s="4"/>
      <c r="N149" s="4"/>
      <c r="O149" s="4"/>
      <c r="P149" s="4"/>
      <c r="Q149" s="4"/>
      <c r="R149" s="4"/>
      <c r="S149" s="4"/>
      <c r="T149" s="47"/>
      <c r="U149" s="4"/>
      <c r="V149" s="4"/>
      <c r="W149" s="4"/>
    </row>
    <row r="150" spans="1:23" ht="65.25" customHeight="1" x14ac:dyDescent="0.15">
      <c r="A150" s="4" t="s">
        <v>587</v>
      </c>
      <c r="B150" s="101" t="s">
        <v>528</v>
      </c>
      <c r="C150" s="4" t="s">
        <v>529</v>
      </c>
      <c r="D150" s="49" t="s">
        <v>374</v>
      </c>
      <c r="E150" s="49" t="s">
        <v>996</v>
      </c>
      <c r="F150" s="4" t="s">
        <v>708</v>
      </c>
      <c r="G150" s="4" t="s">
        <v>889</v>
      </c>
      <c r="H150" s="110" t="s">
        <v>710</v>
      </c>
      <c r="I150" s="110"/>
      <c r="J150" s="4" t="s">
        <v>43</v>
      </c>
      <c r="K150" s="4"/>
      <c r="L150" s="4" t="s">
        <v>15</v>
      </c>
      <c r="M150" s="4"/>
      <c r="N150" s="4"/>
      <c r="O150" s="4"/>
      <c r="P150" s="4"/>
      <c r="Q150" s="4"/>
      <c r="R150" s="4"/>
      <c r="S150" s="4"/>
      <c r="T150" s="47"/>
      <c r="U150" s="4"/>
      <c r="V150" s="4"/>
      <c r="W150" s="4"/>
    </row>
    <row r="151" spans="1:23" ht="65.25" customHeight="1" x14ac:dyDescent="0.15">
      <c r="A151" s="4" t="s">
        <v>588</v>
      </c>
      <c r="B151" s="101" t="s">
        <v>528</v>
      </c>
      <c r="C151" s="4" t="s">
        <v>529</v>
      </c>
      <c r="D151" s="49" t="s">
        <v>374</v>
      </c>
      <c r="E151" s="49" t="s">
        <v>996</v>
      </c>
      <c r="F151" s="4" t="s">
        <v>709</v>
      </c>
      <c r="G151" s="4" t="s">
        <v>890</v>
      </c>
      <c r="H151" s="110" t="s">
        <v>711</v>
      </c>
      <c r="I151" s="110"/>
      <c r="J151" s="4" t="s">
        <v>43</v>
      </c>
      <c r="K151" s="4"/>
      <c r="L151" s="4" t="s">
        <v>15</v>
      </c>
      <c r="M151" s="4"/>
      <c r="N151" s="4"/>
      <c r="O151" s="4"/>
      <c r="P151" s="4"/>
      <c r="Q151" s="4"/>
      <c r="R151" s="4"/>
      <c r="S151" s="4"/>
      <c r="T151" s="47"/>
      <c r="U151" s="4"/>
      <c r="V151" s="4"/>
      <c r="W151" s="4"/>
    </row>
    <row r="152" spans="1:23" ht="65.25" customHeight="1" x14ac:dyDescent="0.15">
      <c r="A152" s="4" t="s">
        <v>1027</v>
      </c>
      <c r="B152" s="101" t="s">
        <v>528</v>
      </c>
      <c r="C152" s="4" t="s">
        <v>529</v>
      </c>
      <c r="D152" s="49" t="s">
        <v>374</v>
      </c>
      <c r="E152" s="49" t="s">
        <v>991</v>
      </c>
      <c r="F152" s="4" t="s">
        <v>1000</v>
      </c>
      <c r="G152" s="4" t="s">
        <v>1002</v>
      </c>
      <c r="H152" s="110" t="s">
        <v>990</v>
      </c>
      <c r="I152" s="110"/>
      <c r="J152" s="4" t="s">
        <v>43</v>
      </c>
      <c r="K152" s="4"/>
      <c r="L152" s="4" t="s">
        <v>15</v>
      </c>
      <c r="M152" s="4"/>
      <c r="N152" s="4"/>
      <c r="O152" s="4"/>
      <c r="P152" s="4"/>
      <c r="Q152" s="4"/>
      <c r="R152" s="4"/>
      <c r="S152" s="4"/>
      <c r="T152" s="47"/>
      <c r="U152" s="4"/>
      <c r="V152" s="4"/>
      <c r="W152" s="4"/>
    </row>
    <row r="153" spans="1:23" ht="65.25" customHeight="1" x14ac:dyDescent="0.15">
      <c r="A153" s="4" t="s">
        <v>589</v>
      </c>
      <c r="B153" s="101" t="s">
        <v>528</v>
      </c>
      <c r="C153" s="4" t="s">
        <v>529</v>
      </c>
      <c r="D153" s="49" t="s">
        <v>374</v>
      </c>
      <c r="E153" s="49" t="s">
        <v>992</v>
      </c>
      <c r="F153" s="4" t="s">
        <v>1001</v>
      </c>
      <c r="G153" s="4" t="s">
        <v>1003</v>
      </c>
      <c r="H153" s="110" t="s">
        <v>995</v>
      </c>
      <c r="I153" s="110"/>
      <c r="J153" s="4" t="s">
        <v>43</v>
      </c>
      <c r="K153" s="4"/>
      <c r="L153" s="4" t="s">
        <v>15</v>
      </c>
      <c r="M153" s="4"/>
      <c r="N153" s="4"/>
      <c r="O153" s="4"/>
      <c r="P153" s="4"/>
      <c r="Q153" s="4"/>
      <c r="R153" s="4"/>
      <c r="S153" s="4"/>
      <c r="T153" s="47"/>
      <c r="U153" s="4"/>
      <c r="V153" s="4"/>
      <c r="W153" s="4"/>
    </row>
    <row r="154" spans="1:23" ht="65.25" customHeight="1" x14ac:dyDescent="0.15">
      <c r="A154" s="4" t="s">
        <v>590</v>
      </c>
      <c r="B154" s="101" t="s">
        <v>528</v>
      </c>
      <c r="C154" s="4" t="s">
        <v>529</v>
      </c>
      <c r="D154" s="49" t="s">
        <v>374</v>
      </c>
      <c r="E154" s="49" t="s">
        <v>1924</v>
      </c>
      <c r="F154" s="4" t="s">
        <v>997</v>
      </c>
      <c r="G154" s="4" t="s">
        <v>999</v>
      </c>
      <c r="H154" s="110" t="s">
        <v>998</v>
      </c>
      <c r="I154" s="110"/>
      <c r="J154" s="4" t="s">
        <v>45</v>
      </c>
      <c r="K154" s="4"/>
      <c r="L154" s="4" t="s">
        <v>15</v>
      </c>
      <c r="M154" s="4"/>
      <c r="N154" s="4"/>
      <c r="O154" s="4"/>
      <c r="P154" s="4"/>
      <c r="Q154" s="4"/>
      <c r="R154" s="4"/>
      <c r="S154" s="4"/>
      <c r="T154" s="47"/>
      <c r="U154" s="4"/>
      <c r="V154" s="4"/>
      <c r="W154" s="4"/>
    </row>
    <row r="155" spans="1:23" ht="65.25" customHeight="1" x14ac:dyDescent="0.15">
      <c r="A155" s="4" t="s">
        <v>591</v>
      </c>
      <c r="B155" s="101" t="s">
        <v>528</v>
      </c>
      <c r="C155" s="4" t="s">
        <v>529</v>
      </c>
      <c r="D155" s="49" t="s">
        <v>374</v>
      </c>
      <c r="E155" s="49" t="s">
        <v>1958</v>
      </c>
      <c r="F155" s="4" t="s">
        <v>942</v>
      </c>
      <c r="G155" s="4" t="s">
        <v>943</v>
      </c>
      <c r="H155" s="110" t="s">
        <v>947</v>
      </c>
      <c r="I155" s="110" t="s">
        <v>944</v>
      </c>
      <c r="J155" s="4" t="s">
        <v>45</v>
      </c>
      <c r="K155" s="4"/>
      <c r="L155" s="4" t="s">
        <v>15</v>
      </c>
      <c r="M155" s="4"/>
      <c r="N155" s="4"/>
      <c r="O155" s="4"/>
      <c r="P155" s="4"/>
      <c r="Q155" s="4"/>
      <c r="R155" s="4"/>
      <c r="S155" s="4"/>
      <c r="T155" s="47"/>
      <c r="U155" s="4"/>
      <c r="V155" s="4"/>
      <c r="W155" s="4"/>
    </row>
    <row r="156" spans="1:23" ht="65.25" customHeight="1" x14ac:dyDescent="0.15">
      <c r="A156" s="4" t="s">
        <v>622</v>
      </c>
      <c r="B156" s="101" t="s">
        <v>528</v>
      </c>
      <c r="C156" s="4" t="s">
        <v>529</v>
      </c>
      <c r="D156" s="49" t="s">
        <v>374</v>
      </c>
      <c r="E156" s="49" t="s">
        <v>1958</v>
      </c>
      <c r="F156" s="4" t="s">
        <v>945</v>
      </c>
      <c r="G156" s="4" t="s">
        <v>946</v>
      </c>
      <c r="H156" s="110" t="s">
        <v>948</v>
      </c>
      <c r="I156" s="110"/>
      <c r="J156" s="4" t="s">
        <v>45</v>
      </c>
      <c r="K156" s="4"/>
      <c r="L156" s="4" t="s">
        <v>15</v>
      </c>
      <c r="M156" s="4"/>
      <c r="N156" s="4"/>
      <c r="O156" s="4"/>
      <c r="P156" s="4"/>
      <c r="Q156" s="4"/>
      <c r="R156" s="4"/>
      <c r="S156" s="4"/>
      <c r="T156" s="47"/>
      <c r="U156" s="4"/>
      <c r="V156" s="4"/>
      <c r="W156" s="4"/>
    </row>
    <row r="157" spans="1:23" ht="65.25" customHeight="1" x14ac:dyDescent="0.15">
      <c r="A157" s="4" t="s">
        <v>715</v>
      </c>
      <c r="B157" s="101" t="s">
        <v>528</v>
      </c>
      <c r="C157" s="4" t="s">
        <v>529</v>
      </c>
      <c r="D157" s="49" t="s">
        <v>374</v>
      </c>
      <c r="E157" s="49" t="s">
        <v>894</v>
      </c>
      <c r="F157" s="4" t="s">
        <v>1007</v>
      </c>
      <c r="G157" s="4" t="s">
        <v>1008</v>
      </c>
      <c r="H157" s="110" t="s">
        <v>1009</v>
      </c>
      <c r="I157" s="110"/>
      <c r="J157" s="4" t="s">
        <v>44</v>
      </c>
      <c r="K157" s="4"/>
      <c r="L157" s="4" t="s">
        <v>15</v>
      </c>
      <c r="M157" s="4"/>
      <c r="N157" s="4"/>
      <c r="O157" s="4"/>
      <c r="P157" s="4"/>
      <c r="Q157" s="4"/>
      <c r="R157" s="4"/>
      <c r="S157" s="4"/>
      <c r="T157" s="47"/>
      <c r="U157" s="4"/>
      <c r="V157" s="4"/>
      <c r="W157" s="4"/>
    </row>
    <row r="158" spans="1:23" ht="65.25" customHeight="1" x14ac:dyDescent="0.15">
      <c r="A158" s="4" t="s">
        <v>716</v>
      </c>
      <c r="B158" s="101" t="s">
        <v>528</v>
      </c>
      <c r="C158" s="4" t="s">
        <v>529</v>
      </c>
      <c r="D158" s="49" t="s">
        <v>374</v>
      </c>
      <c r="E158" s="49" t="s">
        <v>987</v>
      </c>
      <c r="F158" s="4" t="s">
        <v>891</v>
      </c>
      <c r="G158" s="4" t="s">
        <v>892</v>
      </c>
      <c r="H158" s="110" t="s">
        <v>893</v>
      </c>
      <c r="I158" s="110"/>
      <c r="J158" s="4" t="s">
        <v>45</v>
      </c>
      <c r="K158" s="4"/>
      <c r="L158" s="4" t="s">
        <v>15</v>
      </c>
      <c r="M158" s="4"/>
      <c r="N158" s="4"/>
      <c r="O158" s="4"/>
      <c r="P158" s="4"/>
      <c r="Q158" s="4"/>
      <c r="R158" s="4"/>
      <c r="S158" s="4"/>
      <c r="T158" s="47"/>
      <c r="U158" s="4"/>
      <c r="V158" s="4"/>
      <c r="W158" s="4"/>
    </row>
    <row r="159" spans="1:23" ht="65.25" customHeight="1" x14ac:dyDescent="0.15">
      <c r="A159" s="4" t="s">
        <v>717</v>
      </c>
      <c r="B159" s="101" t="s">
        <v>528</v>
      </c>
      <c r="C159" s="4" t="s">
        <v>529</v>
      </c>
      <c r="D159" s="49" t="s">
        <v>374</v>
      </c>
      <c r="E159" s="49" t="s">
        <v>949</v>
      </c>
      <c r="F159" s="4" t="s">
        <v>951</v>
      </c>
      <c r="G159" s="4" t="s">
        <v>865</v>
      </c>
      <c r="H159" s="110" t="s">
        <v>866</v>
      </c>
      <c r="I159" s="110"/>
      <c r="J159" s="4" t="s">
        <v>45</v>
      </c>
      <c r="K159" s="4"/>
      <c r="L159" s="4" t="s">
        <v>15</v>
      </c>
      <c r="M159" s="4"/>
      <c r="N159" s="4"/>
      <c r="O159" s="4"/>
      <c r="P159" s="4"/>
      <c r="Q159" s="4"/>
      <c r="R159" s="4"/>
      <c r="S159" s="4"/>
      <c r="T159" s="47"/>
      <c r="U159" s="4"/>
      <c r="V159" s="4"/>
      <c r="W159" s="4"/>
    </row>
    <row r="160" spans="1:23" ht="65.25" customHeight="1" x14ac:dyDescent="0.15">
      <c r="A160" s="4" t="s">
        <v>718</v>
      </c>
      <c r="B160" s="101" t="s">
        <v>528</v>
      </c>
      <c r="C160" s="4" t="s">
        <v>529</v>
      </c>
      <c r="D160" s="49" t="s">
        <v>374</v>
      </c>
      <c r="E160" s="49" t="s">
        <v>959</v>
      </c>
      <c r="F160" s="4" t="s">
        <v>1922</v>
      </c>
      <c r="G160" s="4" t="s">
        <v>1923</v>
      </c>
      <c r="H160" s="110"/>
      <c r="I160" s="110"/>
      <c r="J160" s="4" t="s">
        <v>43</v>
      </c>
      <c r="K160" s="4"/>
      <c r="L160" s="4" t="s">
        <v>15</v>
      </c>
      <c r="M160" s="4"/>
      <c r="N160" s="4"/>
      <c r="O160" s="4"/>
      <c r="P160" s="4"/>
      <c r="Q160" s="4"/>
      <c r="R160" s="4"/>
      <c r="S160" s="4"/>
      <c r="T160" s="47"/>
      <c r="U160" s="4"/>
      <c r="V160" s="4"/>
      <c r="W160" s="4"/>
    </row>
    <row r="161" spans="1:23" ht="65.25" customHeight="1" x14ac:dyDescent="0.15">
      <c r="A161" s="4" t="s">
        <v>719</v>
      </c>
      <c r="B161" s="101" t="s">
        <v>528</v>
      </c>
      <c r="C161" s="4" t="s">
        <v>529</v>
      </c>
      <c r="D161" s="4" t="s">
        <v>374</v>
      </c>
      <c r="E161" s="4" t="s">
        <v>1010</v>
      </c>
      <c r="F161" s="4" t="s">
        <v>939</v>
      </c>
      <c r="G161" s="4" t="s">
        <v>838</v>
      </c>
      <c r="H161" s="110" t="s">
        <v>839</v>
      </c>
      <c r="I161" s="110"/>
      <c r="J161" s="4" t="s">
        <v>43</v>
      </c>
      <c r="K161" s="4"/>
      <c r="L161" s="4" t="s">
        <v>15</v>
      </c>
      <c r="M161" s="4"/>
      <c r="N161" s="4"/>
      <c r="O161" s="4"/>
      <c r="P161" s="4"/>
      <c r="Q161" s="4"/>
      <c r="R161" s="4"/>
      <c r="S161" s="4"/>
      <c r="T161" s="47"/>
      <c r="U161" s="4"/>
      <c r="V161" s="4"/>
      <c r="W161" s="4"/>
    </row>
    <row r="162" spans="1:23" ht="65.25" customHeight="1" x14ac:dyDescent="0.15">
      <c r="A162" s="4" t="s">
        <v>720</v>
      </c>
      <c r="B162" s="101" t="s">
        <v>528</v>
      </c>
      <c r="C162" s="4" t="s">
        <v>529</v>
      </c>
      <c r="D162" s="4" t="s">
        <v>374</v>
      </c>
      <c r="E162" s="4" t="s">
        <v>1959</v>
      </c>
      <c r="F162" s="4" t="s">
        <v>840</v>
      </c>
      <c r="G162" s="4" t="s">
        <v>841</v>
      </c>
      <c r="H162" s="110" t="s">
        <v>842</v>
      </c>
      <c r="I162" s="110"/>
      <c r="J162" s="4" t="s">
        <v>43</v>
      </c>
      <c r="K162" s="4"/>
      <c r="L162" s="4" t="s">
        <v>15</v>
      </c>
      <c r="M162" s="4"/>
      <c r="N162" s="4"/>
      <c r="O162" s="4"/>
      <c r="P162" s="4"/>
      <c r="Q162" s="4"/>
      <c r="R162" s="4"/>
      <c r="S162" s="4"/>
      <c r="T162" s="47"/>
      <c r="U162" s="4"/>
      <c r="V162" s="4"/>
      <c r="W162" s="4"/>
    </row>
    <row r="163" spans="1:23" ht="65.25" customHeight="1" x14ac:dyDescent="0.15">
      <c r="A163" s="4" t="s">
        <v>721</v>
      </c>
      <c r="B163" s="101" t="s">
        <v>528</v>
      </c>
      <c r="C163" s="4" t="s">
        <v>529</v>
      </c>
      <c r="D163" s="4" t="s">
        <v>374</v>
      </c>
      <c r="E163" s="4" t="s">
        <v>1924</v>
      </c>
      <c r="F163" s="4" t="s">
        <v>843</v>
      </c>
      <c r="G163" s="4" t="s">
        <v>844</v>
      </c>
      <c r="H163" s="110" t="s">
        <v>845</v>
      </c>
      <c r="I163" s="110"/>
      <c r="J163" s="4" t="s">
        <v>43</v>
      </c>
      <c r="K163" s="4"/>
      <c r="L163" s="4" t="s">
        <v>15</v>
      </c>
      <c r="M163" s="4"/>
      <c r="N163" s="4"/>
      <c r="O163" s="4"/>
      <c r="P163" s="4"/>
      <c r="Q163" s="4"/>
      <c r="R163" s="4"/>
      <c r="S163" s="4"/>
      <c r="T163" s="47"/>
      <c r="U163" s="4"/>
      <c r="V163" s="4"/>
      <c r="W163" s="4"/>
    </row>
    <row r="164" spans="1:23" ht="65.25" customHeight="1" x14ac:dyDescent="0.15">
      <c r="A164" s="4" t="s">
        <v>722</v>
      </c>
      <c r="B164" s="101" t="s">
        <v>528</v>
      </c>
      <c r="C164" s="4" t="s">
        <v>529</v>
      </c>
      <c r="D164" s="49" t="s">
        <v>374</v>
      </c>
      <c r="E164" s="49" t="s">
        <v>1875</v>
      </c>
      <c r="F164" s="4" t="s">
        <v>940</v>
      </c>
      <c r="G164" s="4" t="s">
        <v>941</v>
      </c>
      <c r="H164" s="110" t="s">
        <v>675</v>
      </c>
      <c r="I164" s="110"/>
      <c r="J164" s="4" t="s">
        <v>43</v>
      </c>
      <c r="K164" s="4"/>
      <c r="L164" s="4" t="s">
        <v>15</v>
      </c>
      <c r="M164" s="4"/>
      <c r="N164" s="4"/>
      <c r="O164" s="4"/>
      <c r="P164" s="4"/>
      <c r="Q164" s="4"/>
      <c r="R164" s="4"/>
      <c r="S164" s="4"/>
      <c r="T164" s="47"/>
      <c r="U164" s="4"/>
      <c r="V164" s="4"/>
      <c r="W164" s="4"/>
    </row>
    <row r="165" spans="1:23" ht="65.25" customHeight="1" x14ac:dyDescent="0.15">
      <c r="A165" s="4" t="s">
        <v>723</v>
      </c>
      <c r="B165" s="101" t="s">
        <v>528</v>
      </c>
      <c r="C165" s="4" t="s">
        <v>529</v>
      </c>
      <c r="D165" s="49" t="s">
        <v>374</v>
      </c>
      <c r="E165" s="49" t="s">
        <v>1875</v>
      </c>
      <c r="F165" s="4" t="s">
        <v>1881</v>
      </c>
      <c r="G165" s="4" t="s">
        <v>1882</v>
      </c>
      <c r="H165" s="110" t="s">
        <v>1883</v>
      </c>
      <c r="I165" s="110"/>
      <c r="J165" s="4" t="s">
        <v>44</v>
      </c>
      <c r="K165" s="4"/>
      <c r="L165" s="4" t="s">
        <v>15</v>
      </c>
      <c r="M165" s="4"/>
      <c r="N165" s="4"/>
      <c r="O165" s="4"/>
      <c r="P165" s="4"/>
      <c r="Q165" s="4"/>
      <c r="R165" s="4"/>
      <c r="S165" s="4"/>
      <c r="T165" s="47"/>
      <c r="U165" s="4"/>
      <c r="V165" s="4"/>
      <c r="W165" s="4"/>
    </row>
    <row r="166" spans="1:23" ht="65.25" customHeight="1" x14ac:dyDescent="0.15">
      <c r="A166" s="4" t="s">
        <v>724</v>
      </c>
      <c r="B166" s="101" t="s">
        <v>528</v>
      </c>
      <c r="C166" s="4" t="s">
        <v>529</v>
      </c>
      <c r="D166" s="49" t="s">
        <v>374</v>
      </c>
      <c r="E166" s="49" t="s">
        <v>1875</v>
      </c>
      <c r="F166" s="4" t="s">
        <v>1876</v>
      </c>
      <c r="G166" s="4" t="s">
        <v>1877</v>
      </c>
      <c r="H166" s="110" t="s">
        <v>1884</v>
      </c>
      <c r="I166" s="110"/>
      <c r="J166" s="4" t="s">
        <v>43</v>
      </c>
      <c r="K166" s="4"/>
      <c r="L166" s="4" t="s">
        <v>15</v>
      </c>
      <c r="M166" s="4"/>
      <c r="N166" s="4"/>
      <c r="O166" s="4"/>
      <c r="P166" s="4"/>
      <c r="Q166" s="4"/>
      <c r="R166" s="4"/>
      <c r="S166" s="4"/>
      <c r="T166" s="47"/>
      <c r="U166" s="4"/>
      <c r="V166" s="4"/>
      <c r="W166" s="4"/>
    </row>
    <row r="167" spans="1:23" ht="65.25" customHeight="1" x14ac:dyDescent="0.15">
      <c r="A167" s="4" t="s">
        <v>725</v>
      </c>
      <c r="B167" s="101" t="s">
        <v>528</v>
      </c>
      <c r="C167" s="4" t="s">
        <v>529</v>
      </c>
      <c r="D167" s="49" t="s">
        <v>374</v>
      </c>
      <c r="E167" s="49" t="s">
        <v>1875</v>
      </c>
      <c r="F167" s="4" t="s">
        <v>1950</v>
      </c>
      <c r="G167" s="4" t="s">
        <v>1951</v>
      </c>
      <c r="H167" s="110" t="s">
        <v>1952</v>
      </c>
      <c r="I167" s="110"/>
      <c r="J167" s="4" t="s">
        <v>43</v>
      </c>
      <c r="K167" s="4"/>
      <c r="L167" s="4" t="s">
        <v>15</v>
      </c>
      <c r="M167" s="4"/>
      <c r="N167" s="4"/>
      <c r="O167" s="4"/>
      <c r="P167" s="4"/>
      <c r="Q167" s="4"/>
      <c r="R167" s="4"/>
      <c r="S167" s="4"/>
      <c r="T167" s="47"/>
      <c r="U167" s="4"/>
      <c r="V167" s="4"/>
      <c r="W167" s="4"/>
    </row>
    <row r="168" spans="1:23" ht="65.25" customHeight="1" x14ac:dyDescent="0.15">
      <c r="A168" s="4" t="s">
        <v>726</v>
      </c>
      <c r="B168" s="101" t="s">
        <v>528</v>
      </c>
      <c r="C168" s="4" t="s">
        <v>529</v>
      </c>
      <c r="D168" s="49" t="s">
        <v>374</v>
      </c>
      <c r="E168" s="49" t="s">
        <v>1875</v>
      </c>
      <c r="F168" s="4" t="s">
        <v>1953</v>
      </c>
      <c r="G168" s="4" t="s">
        <v>1954</v>
      </c>
      <c r="H168" s="110" t="s">
        <v>1955</v>
      </c>
      <c r="I168" s="110"/>
      <c r="J168" s="4" t="s">
        <v>43</v>
      </c>
      <c r="K168" s="4"/>
      <c r="L168" s="4" t="s">
        <v>15</v>
      </c>
      <c r="M168" s="4"/>
      <c r="N168" s="4"/>
      <c r="O168" s="4"/>
      <c r="P168" s="4"/>
      <c r="Q168" s="4"/>
      <c r="R168" s="4"/>
      <c r="S168" s="4"/>
      <c r="T168" s="47"/>
      <c r="U168" s="4"/>
      <c r="V168" s="4"/>
      <c r="W168" s="4"/>
    </row>
    <row r="169" spans="1:23" ht="65.25" customHeight="1" x14ac:dyDescent="0.15">
      <c r="A169" s="4" t="s">
        <v>727</v>
      </c>
      <c r="B169" s="101" t="s">
        <v>528</v>
      </c>
      <c r="C169" s="4" t="s">
        <v>529</v>
      </c>
      <c r="D169" s="49" t="s">
        <v>374</v>
      </c>
      <c r="E169" s="49" t="s">
        <v>1875</v>
      </c>
      <c r="F169" s="4" t="s">
        <v>1878</v>
      </c>
      <c r="G169" s="4" t="s">
        <v>1879</v>
      </c>
      <c r="H169" s="110" t="s">
        <v>1880</v>
      </c>
      <c r="I169" s="110"/>
      <c r="J169" s="4" t="s">
        <v>44</v>
      </c>
      <c r="K169" s="4"/>
      <c r="L169" s="4" t="s">
        <v>15</v>
      </c>
      <c r="M169" s="4"/>
      <c r="N169" s="4"/>
      <c r="O169" s="4"/>
      <c r="P169" s="4"/>
      <c r="Q169" s="4"/>
      <c r="R169" s="4"/>
      <c r="S169" s="4"/>
      <c r="T169" s="47"/>
      <c r="U169" s="4"/>
      <c r="V169" s="4"/>
      <c r="W169" s="4"/>
    </row>
    <row r="170" spans="1:23" ht="65.25" customHeight="1" x14ac:dyDescent="0.15">
      <c r="A170" s="4" t="s">
        <v>728</v>
      </c>
      <c r="B170" s="101" t="s">
        <v>528</v>
      </c>
      <c r="C170" s="4" t="s">
        <v>529</v>
      </c>
      <c r="D170" s="49" t="s">
        <v>374</v>
      </c>
      <c r="E170" s="49" t="s">
        <v>1875</v>
      </c>
      <c r="F170" s="4" t="s">
        <v>1885</v>
      </c>
      <c r="G170" s="4" t="s">
        <v>1886</v>
      </c>
      <c r="H170" s="110" t="s">
        <v>1887</v>
      </c>
      <c r="I170" s="110"/>
      <c r="J170" s="4" t="s">
        <v>44</v>
      </c>
      <c r="K170" s="4"/>
      <c r="L170" s="4" t="s">
        <v>15</v>
      </c>
      <c r="M170" s="4"/>
      <c r="N170" s="4"/>
      <c r="O170" s="4"/>
      <c r="P170" s="4"/>
      <c r="Q170" s="4"/>
      <c r="R170" s="4"/>
      <c r="S170" s="4"/>
      <c r="T170" s="47"/>
      <c r="U170" s="4"/>
      <c r="V170" s="4"/>
      <c r="W170" s="4"/>
    </row>
    <row r="171" spans="1:23" ht="65.25" customHeight="1" x14ac:dyDescent="0.15">
      <c r="A171" s="4" t="s">
        <v>729</v>
      </c>
      <c r="B171" s="101" t="s">
        <v>528</v>
      </c>
      <c r="C171" s="4" t="s">
        <v>529</v>
      </c>
      <c r="D171" s="49" t="s">
        <v>374</v>
      </c>
      <c r="E171" s="49" t="s">
        <v>1957</v>
      </c>
      <c r="F171" s="4" t="s">
        <v>1888</v>
      </c>
      <c r="G171" s="4" t="s">
        <v>1889</v>
      </c>
      <c r="H171" s="110" t="s">
        <v>1890</v>
      </c>
      <c r="I171" s="110"/>
      <c r="J171" s="4" t="s">
        <v>44</v>
      </c>
      <c r="K171" s="4"/>
      <c r="L171" s="4" t="s">
        <v>15</v>
      </c>
      <c r="M171" s="4"/>
      <c r="N171" s="4"/>
      <c r="O171" s="4"/>
      <c r="P171" s="4"/>
      <c r="Q171" s="4"/>
      <c r="R171" s="4"/>
      <c r="S171" s="4"/>
      <c r="T171" s="47"/>
      <c r="U171" s="4"/>
      <c r="V171" s="4"/>
      <c r="W171" s="4"/>
    </row>
    <row r="172" spans="1:23" ht="65.25" customHeight="1" x14ac:dyDescent="0.15">
      <c r="A172" s="4" t="s">
        <v>730</v>
      </c>
      <c r="B172" s="101" t="s">
        <v>528</v>
      </c>
      <c r="C172" s="4" t="s">
        <v>529</v>
      </c>
      <c r="D172" s="49" t="s">
        <v>374</v>
      </c>
      <c r="E172" s="49" t="s">
        <v>949</v>
      </c>
      <c r="F172" s="4" t="s">
        <v>1891</v>
      </c>
      <c r="G172" s="4" t="s">
        <v>1892</v>
      </c>
      <c r="H172" s="110" t="s">
        <v>1893</v>
      </c>
      <c r="I172" s="110"/>
      <c r="J172" s="4" t="s">
        <v>44</v>
      </c>
      <c r="K172" s="4"/>
      <c r="L172" s="4" t="s">
        <v>15</v>
      </c>
      <c r="M172" s="4"/>
      <c r="N172" s="4"/>
      <c r="O172" s="4"/>
      <c r="P172" s="4"/>
      <c r="Q172" s="4"/>
      <c r="R172" s="4"/>
      <c r="S172" s="4"/>
      <c r="T172" s="47"/>
      <c r="U172" s="4"/>
      <c r="V172" s="4"/>
      <c r="W172" s="4"/>
    </row>
    <row r="173" spans="1:23" ht="65.25" customHeight="1" x14ac:dyDescent="0.15">
      <c r="A173" s="4" t="s">
        <v>731</v>
      </c>
      <c r="B173" s="101" t="s">
        <v>528</v>
      </c>
      <c r="C173" s="4" t="s">
        <v>529</v>
      </c>
      <c r="D173" s="49" t="s">
        <v>374</v>
      </c>
      <c r="E173" s="49" t="s">
        <v>1924</v>
      </c>
      <c r="F173" s="4" t="s">
        <v>1894</v>
      </c>
      <c r="G173" s="4" t="s">
        <v>1895</v>
      </c>
      <c r="H173" s="110" t="s">
        <v>2160</v>
      </c>
      <c r="I173" s="110"/>
      <c r="J173" s="4" t="s">
        <v>44</v>
      </c>
      <c r="K173" s="4"/>
      <c r="L173" s="4" t="s">
        <v>15</v>
      </c>
      <c r="M173" s="4"/>
      <c r="N173" s="4"/>
      <c r="O173" s="4"/>
      <c r="P173" s="4"/>
      <c r="Q173" s="4"/>
      <c r="R173" s="4"/>
      <c r="S173" s="4"/>
      <c r="T173" s="47"/>
      <c r="U173" s="4"/>
      <c r="V173" s="4"/>
      <c r="W173" s="4"/>
    </row>
    <row r="174" spans="1:23" ht="65.25" customHeight="1" x14ac:dyDescent="0.15">
      <c r="A174" s="4" t="s">
        <v>732</v>
      </c>
      <c r="B174" s="101" t="s">
        <v>528</v>
      </c>
      <c r="C174" s="4" t="s">
        <v>529</v>
      </c>
      <c r="D174" s="49" t="s">
        <v>374</v>
      </c>
      <c r="E174" s="49" t="s">
        <v>1896</v>
      </c>
      <c r="F174" s="4" t="s">
        <v>1897</v>
      </c>
      <c r="G174" s="4" t="s">
        <v>1898</v>
      </c>
      <c r="H174" s="110" t="s">
        <v>1899</v>
      </c>
      <c r="I174" s="110"/>
      <c r="J174" s="4" t="s">
        <v>44</v>
      </c>
      <c r="K174" s="4"/>
      <c r="L174" s="4" t="s">
        <v>15</v>
      </c>
      <c r="M174" s="4"/>
      <c r="N174" s="4"/>
      <c r="O174" s="4"/>
      <c r="P174" s="4"/>
      <c r="Q174" s="4"/>
      <c r="R174" s="4"/>
      <c r="S174" s="4"/>
      <c r="T174" s="47"/>
      <c r="U174" s="4"/>
      <c r="V174" s="4"/>
      <c r="W174" s="4"/>
    </row>
    <row r="175" spans="1:23" ht="65.25" customHeight="1" x14ac:dyDescent="0.15">
      <c r="A175" s="4" t="s">
        <v>749</v>
      </c>
      <c r="B175" s="101" t="s">
        <v>528</v>
      </c>
      <c r="C175" s="4" t="s">
        <v>529</v>
      </c>
      <c r="D175" s="49" t="s">
        <v>374</v>
      </c>
      <c r="E175" s="49" t="s">
        <v>1924</v>
      </c>
      <c r="F175" s="4" t="s">
        <v>1900</v>
      </c>
      <c r="G175" s="4" t="s">
        <v>1901</v>
      </c>
      <c r="H175" s="110"/>
      <c r="I175" s="110"/>
      <c r="J175" s="4" t="s">
        <v>44</v>
      </c>
      <c r="K175" s="4"/>
      <c r="L175" s="4" t="s">
        <v>15</v>
      </c>
      <c r="M175" s="4"/>
      <c r="N175" s="4"/>
      <c r="O175" s="4"/>
      <c r="P175" s="4"/>
      <c r="Q175" s="4"/>
      <c r="R175" s="4"/>
      <c r="S175" s="4"/>
      <c r="T175" s="47"/>
      <c r="U175" s="4"/>
      <c r="V175" s="4"/>
      <c r="W175" s="4"/>
    </row>
    <row r="176" spans="1:23" ht="65.25" customHeight="1" x14ac:dyDescent="0.15">
      <c r="A176" s="4" t="s">
        <v>750</v>
      </c>
      <c r="B176" s="101" t="s">
        <v>528</v>
      </c>
      <c r="C176" s="4" t="s">
        <v>953</v>
      </c>
      <c r="D176" s="4" t="s">
        <v>374</v>
      </c>
      <c r="E176" s="4" t="s">
        <v>1925</v>
      </c>
      <c r="F176" s="4" t="s">
        <v>1960</v>
      </c>
      <c r="G176" s="4" t="s">
        <v>1961</v>
      </c>
      <c r="H176" s="110" t="s">
        <v>1962</v>
      </c>
      <c r="I176" s="110"/>
      <c r="J176" s="4" t="s">
        <v>46</v>
      </c>
      <c r="K176" s="4"/>
      <c r="L176" s="4" t="s">
        <v>15</v>
      </c>
      <c r="M176" s="4"/>
      <c r="N176" s="4"/>
      <c r="O176" s="4"/>
      <c r="P176" s="4"/>
      <c r="Q176" s="4"/>
      <c r="R176" s="4"/>
      <c r="S176" s="4"/>
      <c r="T176" s="47"/>
      <c r="U176" s="4"/>
      <c r="V176" s="4"/>
      <c r="W176" s="4"/>
    </row>
    <row r="177" spans="1:23" ht="65.25" customHeight="1" x14ac:dyDescent="0.15">
      <c r="A177" s="4" t="s">
        <v>751</v>
      </c>
      <c r="B177" s="101" t="s">
        <v>528</v>
      </c>
      <c r="C177" s="4" t="s">
        <v>529</v>
      </c>
      <c r="D177" s="4" t="s">
        <v>374</v>
      </c>
      <c r="E177" s="4" t="s">
        <v>1924</v>
      </c>
      <c r="F177" s="4" t="s">
        <v>846</v>
      </c>
      <c r="G177" s="4" t="s">
        <v>696</v>
      </c>
      <c r="H177" s="110" t="s">
        <v>533</v>
      </c>
      <c r="I177" s="110"/>
      <c r="J177" s="4" t="s">
        <v>46</v>
      </c>
      <c r="K177" s="4"/>
      <c r="L177" s="4" t="s">
        <v>15</v>
      </c>
      <c r="M177" s="4"/>
      <c r="N177" s="4"/>
      <c r="O177" s="4"/>
      <c r="P177" s="4"/>
      <c r="Q177" s="4"/>
      <c r="R177" s="4"/>
      <c r="S177" s="4"/>
      <c r="T177" s="47"/>
      <c r="U177" s="4"/>
      <c r="V177" s="4"/>
      <c r="W177" s="4"/>
    </row>
    <row r="178" spans="1:23" ht="65.25" customHeight="1" x14ac:dyDescent="0.15">
      <c r="A178" s="4" t="s">
        <v>752</v>
      </c>
      <c r="B178" s="101" t="s">
        <v>528</v>
      </c>
      <c r="C178" s="4" t="s">
        <v>529</v>
      </c>
      <c r="D178" s="4" t="s">
        <v>374</v>
      </c>
      <c r="E178" s="4" t="s">
        <v>1924</v>
      </c>
      <c r="F178" s="118" t="s">
        <v>1902</v>
      </c>
      <c r="G178" s="118" t="s">
        <v>847</v>
      </c>
      <c r="H178" s="144" t="s">
        <v>848</v>
      </c>
      <c r="I178" s="110"/>
      <c r="J178" s="4" t="s">
        <v>14</v>
      </c>
      <c r="K178" s="4"/>
      <c r="L178" s="4" t="s">
        <v>15</v>
      </c>
      <c r="M178" s="4"/>
      <c r="N178" s="4"/>
      <c r="O178" s="4"/>
      <c r="P178" s="4"/>
      <c r="Q178" s="4"/>
      <c r="R178" s="4"/>
      <c r="S178" s="4"/>
      <c r="T178" s="47"/>
      <c r="U178" s="4"/>
      <c r="V178" s="4"/>
      <c r="W178" s="4"/>
    </row>
    <row r="179" spans="1:23" ht="65.25" customHeight="1" x14ac:dyDescent="0.15">
      <c r="A179" s="4" t="s">
        <v>796</v>
      </c>
      <c r="B179" s="101" t="s">
        <v>528</v>
      </c>
      <c r="C179" s="4" t="s">
        <v>529</v>
      </c>
      <c r="D179" s="4" t="s">
        <v>374</v>
      </c>
      <c r="E179" s="4" t="s">
        <v>1924</v>
      </c>
      <c r="F179" s="118" t="s">
        <v>1903</v>
      </c>
      <c r="G179" s="118" t="s">
        <v>1904</v>
      </c>
      <c r="H179" s="144" t="s">
        <v>1906</v>
      </c>
      <c r="I179" s="110" t="s">
        <v>1905</v>
      </c>
      <c r="J179" s="4" t="s">
        <v>43</v>
      </c>
      <c r="K179" s="4"/>
      <c r="L179" s="4" t="s">
        <v>15</v>
      </c>
      <c r="M179" s="4"/>
      <c r="N179" s="4"/>
      <c r="O179" s="4"/>
      <c r="P179" s="4"/>
      <c r="Q179" s="4"/>
      <c r="R179" s="4"/>
      <c r="S179" s="4"/>
      <c r="T179" s="47"/>
      <c r="U179" s="4"/>
      <c r="V179" s="4"/>
      <c r="W179" s="4"/>
    </row>
    <row r="180" spans="1:23" ht="65.25" customHeight="1" x14ac:dyDescent="0.15">
      <c r="A180" s="4" t="s">
        <v>797</v>
      </c>
      <c r="B180" s="101" t="s">
        <v>528</v>
      </c>
      <c r="C180" s="4" t="s">
        <v>529</v>
      </c>
      <c r="D180" s="4" t="s">
        <v>374</v>
      </c>
      <c r="E180" s="4" t="s">
        <v>1924</v>
      </c>
      <c r="F180" s="118" t="s">
        <v>2003</v>
      </c>
      <c r="G180" s="118" t="s">
        <v>2004</v>
      </c>
      <c r="H180" s="144" t="s">
        <v>2005</v>
      </c>
      <c r="I180" s="110" t="s">
        <v>2019</v>
      </c>
      <c r="J180" s="4" t="s">
        <v>43</v>
      </c>
      <c r="K180" s="4"/>
      <c r="L180" s="4" t="s">
        <v>15</v>
      </c>
      <c r="M180" s="4"/>
      <c r="N180" s="4"/>
      <c r="O180" s="4"/>
      <c r="P180" s="4"/>
      <c r="Q180" s="4"/>
      <c r="R180" s="4"/>
      <c r="S180" s="4"/>
      <c r="T180" s="47"/>
      <c r="U180" s="4"/>
      <c r="V180" s="4"/>
      <c r="W180" s="4"/>
    </row>
    <row r="181" spans="1:23" ht="65.25" customHeight="1" x14ac:dyDescent="0.15">
      <c r="A181" s="4" t="s">
        <v>798</v>
      </c>
      <c r="B181" s="101" t="s">
        <v>528</v>
      </c>
      <c r="C181" s="4" t="s">
        <v>529</v>
      </c>
      <c r="D181" s="49" t="s">
        <v>374</v>
      </c>
      <c r="E181" s="49" t="s">
        <v>987</v>
      </c>
      <c r="F181" s="118" t="s">
        <v>1907</v>
      </c>
      <c r="G181" s="118" t="s">
        <v>1911</v>
      </c>
      <c r="H181" s="144" t="s">
        <v>1908</v>
      </c>
      <c r="I181" s="110"/>
      <c r="J181" s="4" t="s">
        <v>43</v>
      </c>
      <c r="K181" s="4"/>
      <c r="L181" s="4" t="s">
        <v>15</v>
      </c>
      <c r="M181" s="4"/>
      <c r="N181" s="4"/>
      <c r="O181" s="4"/>
      <c r="P181" s="4"/>
      <c r="Q181" s="4"/>
      <c r="R181" s="4"/>
      <c r="S181" s="4"/>
      <c r="T181" s="47"/>
      <c r="U181" s="4"/>
      <c r="V181" s="4"/>
      <c r="W181" s="4"/>
    </row>
    <row r="182" spans="1:23" ht="65.25" customHeight="1" x14ac:dyDescent="0.15">
      <c r="A182" s="4" t="s">
        <v>799</v>
      </c>
      <c r="B182" s="101" t="s">
        <v>528</v>
      </c>
      <c r="C182" s="4" t="s">
        <v>529</v>
      </c>
      <c r="D182" s="49" t="s">
        <v>374</v>
      </c>
      <c r="E182" s="49" t="s">
        <v>987</v>
      </c>
      <c r="F182" s="118" t="s">
        <v>1909</v>
      </c>
      <c r="G182" s="118" t="s">
        <v>1910</v>
      </c>
      <c r="H182" s="144" t="s">
        <v>1912</v>
      </c>
      <c r="I182" s="110"/>
      <c r="J182" s="4" t="s">
        <v>43</v>
      </c>
      <c r="K182" s="4"/>
      <c r="L182" s="4" t="s">
        <v>15</v>
      </c>
      <c r="M182" s="4"/>
      <c r="N182" s="4"/>
      <c r="O182" s="4"/>
      <c r="P182" s="4"/>
      <c r="Q182" s="4"/>
      <c r="R182" s="4"/>
      <c r="S182" s="4"/>
      <c r="T182" s="47"/>
      <c r="U182" s="4"/>
      <c r="V182" s="4"/>
      <c r="W182" s="4"/>
    </row>
    <row r="183" spans="1:23" ht="65.25" customHeight="1" x14ac:dyDescent="0.15">
      <c r="A183" s="4" t="s">
        <v>800</v>
      </c>
      <c r="B183" s="101" t="s">
        <v>528</v>
      </c>
      <c r="C183" s="4" t="s">
        <v>529</v>
      </c>
      <c r="D183" s="4" t="s">
        <v>374</v>
      </c>
      <c r="E183" s="49" t="s">
        <v>987</v>
      </c>
      <c r="F183" s="4" t="s">
        <v>692</v>
      </c>
      <c r="G183" s="4" t="s">
        <v>693</v>
      </c>
      <c r="H183" s="110" t="s">
        <v>952</v>
      </c>
      <c r="I183" s="110" t="s">
        <v>1921</v>
      </c>
      <c r="J183" s="4" t="s">
        <v>43</v>
      </c>
      <c r="K183" s="4"/>
      <c r="L183" s="4" t="s">
        <v>15</v>
      </c>
      <c r="M183" s="4"/>
      <c r="N183" s="4"/>
      <c r="O183" s="4"/>
      <c r="P183" s="4"/>
      <c r="Q183" s="4"/>
      <c r="R183" s="4"/>
      <c r="S183" s="4"/>
      <c r="T183" s="47"/>
      <c r="U183" s="4"/>
      <c r="V183" s="4"/>
      <c r="W183" s="4"/>
    </row>
    <row r="184" spans="1:23" ht="65.25" customHeight="1" x14ac:dyDescent="0.15">
      <c r="A184" s="4" t="s">
        <v>801</v>
      </c>
      <c r="B184" s="101" t="s">
        <v>528</v>
      </c>
      <c r="C184" s="4" t="s">
        <v>529</v>
      </c>
      <c r="D184" s="4" t="s">
        <v>374</v>
      </c>
      <c r="E184" s="49" t="s">
        <v>987</v>
      </c>
      <c r="F184" s="4" t="s">
        <v>695</v>
      </c>
      <c r="G184" s="4" t="s">
        <v>694</v>
      </c>
      <c r="H184" s="110" t="s">
        <v>1920</v>
      </c>
      <c r="I184" s="110" t="s">
        <v>1921</v>
      </c>
      <c r="J184" s="4" t="s">
        <v>44</v>
      </c>
      <c r="K184" s="4"/>
      <c r="L184" s="4" t="s">
        <v>15</v>
      </c>
      <c r="M184" s="4"/>
      <c r="N184" s="4"/>
      <c r="O184" s="4"/>
      <c r="P184" s="4"/>
      <c r="Q184" s="4"/>
      <c r="R184" s="4"/>
      <c r="S184" s="4"/>
      <c r="T184" s="47"/>
      <c r="U184" s="4"/>
      <c r="V184" s="4"/>
      <c r="W184" s="4"/>
    </row>
    <row r="185" spans="1:23" ht="65.25" customHeight="1" x14ac:dyDescent="0.15">
      <c r="A185" s="4" t="s">
        <v>802</v>
      </c>
      <c r="B185" s="101" t="s">
        <v>528</v>
      </c>
      <c r="C185" s="4" t="s">
        <v>953</v>
      </c>
      <c r="D185" s="4" t="s">
        <v>374</v>
      </c>
      <c r="E185" s="4" t="s">
        <v>1924</v>
      </c>
      <c r="F185" s="4" t="s">
        <v>1913</v>
      </c>
      <c r="G185" s="4" t="s">
        <v>712</v>
      </c>
      <c r="H185" s="110" t="s">
        <v>1918</v>
      </c>
      <c r="I185" s="110"/>
      <c r="J185" s="4" t="s">
        <v>43</v>
      </c>
      <c r="K185" s="4"/>
      <c r="L185" s="4" t="s">
        <v>15</v>
      </c>
      <c r="M185" s="4"/>
      <c r="N185" s="4"/>
      <c r="O185" s="4"/>
      <c r="P185" s="4"/>
      <c r="Q185" s="4"/>
      <c r="R185" s="4"/>
      <c r="S185" s="4"/>
      <c r="T185" s="47"/>
      <c r="U185" s="4"/>
      <c r="V185" s="4"/>
      <c r="W185" s="4"/>
    </row>
    <row r="186" spans="1:23" ht="65.25" customHeight="1" x14ac:dyDescent="0.15">
      <c r="A186" s="4" t="s">
        <v>803</v>
      </c>
      <c r="B186" s="101" t="s">
        <v>528</v>
      </c>
      <c r="C186" s="4" t="s">
        <v>953</v>
      </c>
      <c r="D186" s="4" t="s">
        <v>374</v>
      </c>
      <c r="E186" s="4" t="s">
        <v>1924</v>
      </c>
      <c r="F186" s="4" t="s">
        <v>534</v>
      </c>
      <c r="G186" s="4" t="s">
        <v>713</v>
      </c>
      <c r="H186" s="110" t="s">
        <v>1919</v>
      </c>
      <c r="I186" s="110"/>
      <c r="J186" s="4" t="s">
        <v>43</v>
      </c>
      <c r="K186" s="4"/>
      <c r="L186" s="4" t="s">
        <v>15</v>
      </c>
      <c r="M186" s="4"/>
      <c r="N186" s="4"/>
      <c r="O186" s="4"/>
      <c r="P186" s="4"/>
      <c r="Q186" s="4"/>
      <c r="R186" s="4"/>
      <c r="S186" s="4"/>
      <c r="T186" s="47"/>
      <c r="U186" s="4"/>
      <c r="V186" s="4"/>
      <c r="W186" s="4"/>
    </row>
    <row r="187" spans="1:23" ht="65.25" customHeight="1" x14ac:dyDescent="0.15">
      <c r="A187" s="4" t="s">
        <v>804</v>
      </c>
      <c r="B187" s="101" t="s">
        <v>528</v>
      </c>
      <c r="C187" s="4" t="s">
        <v>953</v>
      </c>
      <c r="D187" s="4" t="s">
        <v>374</v>
      </c>
      <c r="E187" s="49" t="s">
        <v>1011</v>
      </c>
      <c r="F187" s="4" t="s">
        <v>1914</v>
      </c>
      <c r="G187" s="4" t="s">
        <v>957</v>
      </c>
      <c r="H187" s="110" t="s">
        <v>1916</v>
      </c>
      <c r="I187" s="110"/>
      <c r="J187" s="4" t="s">
        <v>43</v>
      </c>
      <c r="K187" s="4"/>
      <c r="L187" s="4" t="s">
        <v>15</v>
      </c>
      <c r="M187" s="4"/>
      <c r="N187" s="4"/>
      <c r="O187" s="4"/>
      <c r="P187" s="4"/>
      <c r="Q187" s="4"/>
      <c r="R187" s="4"/>
      <c r="S187" s="4"/>
      <c r="T187" s="47"/>
      <c r="U187" s="4"/>
      <c r="V187" s="4"/>
      <c r="W187" s="4"/>
    </row>
    <row r="188" spans="1:23" ht="65.25" customHeight="1" x14ac:dyDescent="0.15">
      <c r="A188" s="4" t="s">
        <v>805</v>
      </c>
      <c r="B188" s="101" t="s">
        <v>528</v>
      </c>
      <c r="C188" s="4" t="s">
        <v>953</v>
      </c>
      <c r="D188" s="4" t="s">
        <v>374</v>
      </c>
      <c r="E188" s="4" t="s">
        <v>1018</v>
      </c>
      <c r="F188" s="4" t="s">
        <v>1915</v>
      </c>
      <c r="G188" s="4" t="s">
        <v>958</v>
      </c>
      <c r="H188" s="110" t="s">
        <v>1917</v>
      </c>
      <c r="I188" s="110"/>
      <c r="J188" s="4" t="s">
        <v>43</v>
      </c>
      <c r="K188" s="4"/>
      <c r="L188" s="4" t="s">
        <v>15</v>
      </c>
      <c r="M188" s="4"/>
      <c r="N188" s="4"/>
      <c r="O188" s="4"/>
      <c r="P188" s="4"/>
      <c r="Q188" s="4"/>
      <c r="R188" s="4"/>
      <c r="S188" s="4"/>
      <c r="T188" s="47"/>
      <c r="U188" s="4"/>
      <c r="V188" s="4"/>
      <c r="W188" s="4"/>
    </row>
    <row r="189" spans="1:23" ht="65.25" customHeight="1" x14ac:dyDescent="0.15">
      <c r="A189" s="4" t="s">
        <v>806</v>
      </c>
      <c r="B189" s="104" t="s">
        <v>1020</v>
      </c>
      <c r="C189" s="4" t="s">
        <v>1017</v>
      </c>
      <c r="D189" s="4" t="s">
        <v>374</v>
      </c>
      <c r="E189" s="4" t="s">
        <v>1956</v>
      </c>
      <c r="F189" s="4" t="s">
        <v>1047</v>
      </c>
      <c r="G189" s="4" t="s">
        <v>1048</v>
      </c>
      <c r="H189" s="110" t="s">
        <v>1021</v>
      </c>
      <c r="I189" s="110"/>
      <c r="J189" s="4" t="s">
        <v>45</v>
      </c>
      <c r="K189" s="4"/>
      <c r="L189" s="4" t="s">
        <v>30</v>
      </c>
      <c r="M189" s="4"/>
      <c r="N189" s="4"/>
      <c r="O189" s="4"/>
      <c r="P189" s="4"/>
      <c r="Q189" s="4"/>
      <c r="R189" s="4"/>
      <c r="S189" s="4"/>
      <c r="T189" s="47"/>
      <c r="U189" s="4"/>
      <c r="V189" s="4"/>
      <c r="W189" s="4"/>
    </row>
    <row r="190" spans="1:23" ht="65.25" customHeight="1" x14ac:dyDescent="0.15">
      <c r="A190" s="4" t="s">
        <v>906</v>
      </c>
      <c r="B190" s="104" t="s">
        <v>1020</v>
      </c>
      <c r="C190" s="4" t="s">
        <v>1017</v>
      </c>
      <c r="D190" s="4" t="s">
        <v>374</v>
      </c>
      <c r="E190" s="4" t="s">
        <v>1956</v>
      </c>
      <c r="F190" s="4" t="s">
        <v>1049</v>
      </c>
      <c r="G190" s="4" t="s">
        <v>1050</v>
      </c>
      <c r="H190" s="110" t="s">
        <v>1051</v>
      </c>
      <c r="I190" s="110"/>
      <c r="J190" s="4" t="s">
        <v>45</v>
      </c>
      <c r="K190" s="4"/>
      <c r="L190" s="4" t="s">
        <v>30</v>
      </c>
      <c r="M190" s="4"/>
      <c r="N190" s="4"/>
      <c r="O190" s="4"/>
      <c r="P190" s="4"/>
      <c r="Q190" s="4"/>
      <c r="R190" s="4"/>
      <c r="S190" s="4"/>
      <c r="T190" s="47"/>
      <c r="U190" s="4"/>
      <c r="V190" s="4"/>
      <c r="W190" s="4"/>
    </row>
    <row r="191" spans="1:23" ht="65.25" customHeight="1" x14ac:dyDescent="0.15">
      <c r="A191" s="4" t="s">
        <v>907</v>
      </c>
      <c r="B191" s="104" t="s">
        <v>1020</v>
      </c>
      <c r="C191" s="4" t="s">
        <v>1017</v>
      </c>
      <c r="D191" s="4" t="s">
        <v>374</v>
      </c>
      <c r="E191" s="4" t="s">
        <v>1956</v>
      </c>
      <c r="F191" s="4" t="s">
        <v>1052</v>
      </c>
      <c r="G191" s="4" t="s">
        <v>1053</v>
      </c>
      <c r="H191" s="110" t="s">
        <v>1055</v>
      </c>
      <c r="I191" s="110"/>
      <c r="J191" s="4" t="s">
        <v>45</v>
      </c>
      <c r="K191" s="4"/>
      <c r="L191" s="4" t="s">
        <v>30</v>
      </c>
      <c r="M191" s="4"/>
      <c r="N191" s="4"/>
      <c r="O191" s="4"/>
      <c r="P191" s="4"/>
      <c r="Q191" s="4"/>
      <c r="R191" s="4"/>
      <c r="S191" s="4"/>
      <c r="T191" s="47"/>
      <c r="U191" s="4"/>
      <c r="V191" s="4"/>
      <c r="W191" s="4"/>
    </row>
    <row r="192" spans="1:23" ht="65.25" customHeight="1" x14ac:dyDescent="0.15">
      <c r="A192" s="4" t="s">
        <v>908</v>
      </c>
      <c r="B192" s="104" t="s">
        <v>1020</v>
      </c>
      <c r="C192" s="4" t="s">
        <v>1017</v>
      </c>
      <c r="D192" s="4" t="s">
        <v>374</v>
      </c>
      <c r="E192" s="4" t="s">
        <v>1956</v>
      </c>
      <c r="F192" s="4" t="s">
        <v>1056</v>
      </c>
      <c r="G192" s="4" t="s">
        <v>1054</v>
      </c>
      <c r="H192" s="110" t="s">
        <v>1963</v>
      </c>
      <c r="I192" s="110"/>
      <c r="J192" s="4" t="s">
        <v>45</v>
      </c>
      <c r="K192" s="4"/>
      <c r="L192" s="4" t="s">
        <v>30</v>
      </c>
      <c r="M192" s="4"/>
      <c r="N192" s="4"/>
      <c r="O192" s="4"/>
      <c r="P192" s="4"/>
      <c r="Q192" s="4"/>
      <c r="R192" s="4"/>
      <c r="S192" s="4"/>
      <c r="T192" s="47"/>
      <c r="U192" s="4"/>
      <c r="V192" s="4"/>
      <c r="W192" s="4"/>
    </row>
    <row r="193" spans="1:23" ht="65.25" customHeight="1" x14ac:dyDescent="0.15">
      <c r="A193" s="4" t="s">
        <v>909</v>
      </c>
      <c r="B193" s="104" t="s">
        <v>1020</v>
      </c>
      <c r="C193" s="4" t="s">
        <v>1017</v>
      </c>
      <c r="D193" s="4" t="s">
        <v>374</v>
      </c>
      <c r="E193" s="4" t="s">
        <v>1956</v>
      </c>
      <c r="F193" s="4" t="s">
        <v>1057</v>
      </c>
      <c r="G193" s="4" t="s">
        <v>1058</v>
      </c>
      <c r="H193" s="110" t="s">
        <v>1964</v>
      </c>
      <c r="I193" s="110"/>
      <c r="J193" s="4" t="s">
        <v>45</v>
      </c>
      <c r="K193" s="4"/>
      <c r="L193" s="4" t="s">
        <v>30</v>
      </c>
      <c r="M193" s="4"/>
      <c r="N193" s="4"/>
      <c r="O193" s="4"/>
      <c r="P193" s="4"/>
      <c r="Q193" s="4"/>
      <c r="R193" s="4"/>
      <c r="S193" s="4"/>
      <c r="T193" s="47"/>
      <c r="U193" s="4"/>
      <c r="V193" s="4"/>
      <c r="W193" s="4"/>
    </row>
    <row r="194" spans="1:23" ht="65.25" customHeight="1" x14ac:dyDescent="0.15">
      <c r="A194" s="4" t="s">
        <v>910</v>
      </c>
      <c r="B194" s="104" t="s">
        <v>1020</v>
      </c>
      <c r="C194" s="4" t="s">
        <v>1017</v>
      </c>
      <c r="D194" s="4" t="s">
        <v>374</v>
      </c>
      <c r="E194" s="4" t="s">
        <v>1956</v>
      </c>
      <c r="F194" s="4" t="s">
        <v>1059</v>
      </c>
      <c r="G194" s="4" t="s">
        <v>1060</v>
      </c>
      <c r="H194" s="110" t="s">
        <v>1965</v>
      </c>
      <c r="I194" s="110"/>
      <c r="J194" s="4" t="s">
        <v>45</v>
      </c>
      <c r="K194" s="4"/>
      <c r="L194" s="4" t="s">
        <v>30</v>
      </c>
      <c r="M194" s="4"/>
      <c r="N194" s="4"/>
      <c r="O194" s="4"/>
      <c r="P194" s="4"/>
      <c r="Q194" s="4"/>
      <c r="R194" s="4"/>
      <c r="S194" s="4"/>
      <c r="T194" s="47"/>
      <c r="U194" s="4"/>
      <c r="V194" s="4"/>
      <c r="W194" s="4"/>
    </row>
    <row r="195" spans="1:23" ht="65.25" customHeight="1" x14ac:dyDescent="0.15">
      <c r="A195" s="4" t="s">
        <v>911</v>
      </c>
      <c r="B195" s="104" t="s">
        <v>1020</v>
      </c>
      <c r="C195" s="4" t="s">
        <v>1017</v>
      </c>
      <c r="D195" s="4" t="s">
        <v>374</v>
      </c>
      <c r="E195" s="4" t="s">
        <v>1956</v>
      </c>
      <c r="F195" s="4" t="s">
        <v>1061</v>
      </c>
      <c r="G195" s="4" t="s">
        <v>1062</v>
      </c>
      <c r="H195" s="110" t="s">
        <v>1966</v>
      </c>
      <c r="I195" s="110"/>
      <c r="J195" s="4" t="s">
        <v>45</v>
      </c>
      <c r="K195" s="4"/>
      <c r="L195" s="4" t="s">
        <v>30</v>
      </c>
      <c r="M195" s="4"/>
      <c r="N195" s="4"/>
      <c r="O195" s="4"/>
      <c r="P195" s="4"/>
      <c r="Q195" s="4"/>
      <c r="R195" s="4"/>
      <c r="S195" s="4"/>
      <c r="T195" s="47"/>
      <c r="U195" s="4"/>
      <c r="V195" s="4"/>
      <c r="W195" s="4"/>
    </row>
    <row r="196" spans="1:23" ht="65.25" customHeight="1" x14ac:dyDescent="0.15">
      <c r="A196" s="4" t="s">
        <v>1095</v>
      </c>
      <c r="B196" s="104" t="s">
        <v>1020</v>
      </c>
      <c r="C196" s="4" t="s">
        <v>1017</v>
      </c>
      <c r="D196" s="4" t="s">
        <v>374</v>
      </c>
      <c r="E196" s="4" t="s">
        <v>1956</v>
      </c>
      <c r="F196" s="4" t="s">
        <v>1065</v>
      </c>
      <c r="G196" s="4" t="s">
        <v>1063</v>
      </c>
      <c r="H196" s="110" t="s">
        <v>1064</v>
      </c>
      <c r="I196" s="110"/>
      <c r="J196" s="4" t="s">
        <v>45</v>
      </c>
      <c r="K196" s="4"/>
      <c r="L196" s="4" t="s">
        <v>30</v>
      </c>
      <c r="M196" s="4"/>
      <c r="N196" s="4"/>
      <c r="O196" s="4"/>
      <c r="P196" s="4"/>
      <c r="Q196" s="4"/>
      <c r="R196" s="4"/>
      <c r="S196" s="4"/>
      <c r="T196" s="47"/>
      <c r="U196" s="4"/>
      <c r="V196" s="4"/>
      <c r="W196" s="4"/>
    </row>
    <row r="197" spans="1:23" ht="65.25" customHeight="1" x14ac:dyDescent="0.15">
      <c r="A197" s="4" t="s">
        <v>912</v>
      </c>
      <c r="B197" s="114" t="s">
        <v>1066</v>
      </c>
      <c r="C197" s="4" t="s">
        <v>1069</v>
      </c>
      <c r="D197" s="4" t="s">
        <v>1070</v>
      </c>
      <c r="E197" s="4" t="s">
        <v>1956</v>
      </c>
      <c r="F197" s="4" t="s">
        <v>1071</v>
      </c>
      <c r="G197" s="4" t="s">
        <v>1072</v>
      </c>
      <c r="H197" s="110" t="s">
        <v>1073</v>
      </c>
      <c r="I197" s="110"/>
      <c r="J197" s="4" t="s">
        <v>14</v>
      </c>
      <c r="K197" s="4"/>
      <c r="L197" s="4" t="s">
        <v>15</v>
      </c>
      <c r="M197" s="4"/>
      <c r="N197" s="4"/>
      <c r="O197" s="4"/>
      <c r="P197" s="4"/>
      <c r="Q197" s="4"/>
      <c r="R197" s="4"/>
      <c r="S197" s="4"/>
      <c r="T197" s="47"/>
      <c r="U197" s="4"/>
      <c r="V197" s="4"/>
      <c r="W197" s="4"/>
    </row>
    <row r="198" spans="1:23" ht="65.25" customHeight="1" x14ac:dyDescent="0.15">
      <c r="A198" s="4" t="s">
        <v>913</v>
      </c>
      <c r="B198" s="114" t="s">
        <v>1066</v>
      </c>
      <c r="C198" s="4" t="s">
        <v>1069</v>
      </c>
      <c r="D198" s="4" t="s">
        <v>1070</v>
      </c>
      <c r="E198" s="4" t="s">
        <v>1019</v>
      </c>
      <c r="F198" s="4" t="s">
        <v>1074</v>
      </c>
      <c r="G198" s="4" t="s">
        <v>1075</v>
      </c>
      <c r="H198" s="110" t="s">
        <v>1082</v>
      </c>
      <c r="I198" s="110"/>
      <c r="J198" s="4" t="s">
        <v>14</v>
      </c>
      <c r="K198" s="4"/>
      <c r="L198" s="4" t="s">
        <v>15</v>
      </c>
      <c r="M198" s="4"/>
      <c r="N198" s="4"/>
      <c r="O198" s="4"/>
      <c r="P198" s="4"/>
      <c r="Q198" s="4"/>
      <c r="R198" s="4"/>
      <c r="S198" s="4"/>
      <c r="T198" s="47"/>
      <c r="U198" s="4"/>
      <c r="V198" s="4"/>
      <c r="W198" s="4"/>
    </row>
    <row r="199" spans="1:23" ht="65.25" customHeight="1" x14ac:dyDescent="0.15">
      <c r="A199" s="4" t="s">
        <v>914</v>
      </c>
      <c r="B199" s="114" t="s">
        <v>1066</v>
      </c>
      <c r="C199" s="4" t="s">
        <v>1069</v>
      </c>
      <c r="D199" s="4" t="s">
        <v>1070</v>
      </c>
      <c r="E199" s="4" t="s">
        <v>1019</v>
      </c>
      <c r="F199" s="4" t="s">
        <v>1076</v>
      </c>
      <c r="G199" s="4" t="s">
        <v>1077</v>
      </c>
      <c r="H199" s="110" t="s">
        <v>1078</v>
      </c>
      <c r="I199" s="110"/>
      <c r="J199" s="4" t="s">
        <v>14</v>
      </c>
      <c r="K199" s="4"/>
      <c r="L199" s="4" t="s">
        <v>15</v>
      </c>
      <c r="M199" s="4"/>
      <c r="N199" s="4"/>
      <c r="O199" s="4"/>
      <c r="P199" s="4"/>
      <c r="Q199" s="4"/>
      <c r="R199" s="4"/>
      <c r="S199" s="4"/>
      <c r="T199" s="47"/>
      <c r="U199" s="4"/>
      <c r="V199" s="4"/>
      <c r="W199" s="4"/>
    </row>
    <row r="200" spans="1:23" ht="65.25" customHeight="1" x14ac:dyDescent="0.15">
      <c r="A200" s="4" t="s">
        <v>915</v>
      </c>
      <c r="B200" s="114" t="s">
        <v>1066</v>
      </c>
      <c r="C200" s="4" t="s">
        <v>1069</v>
      </c>
      <c r="D200" s="4" t="s">
        <v>1070</v>
      </c>
      <c r="E200" s="4" t="s">
        <v>1019</v>
      </c>
      <c r="F200" s="4" t="s">
        <v>1083</v>
      </c>
      <c r="G200" s="4" t="s">
        <v>1075</v>
      </c>
      <c r="H200" s="110" t="s">
        <v>1084</v>
      </c>
      <c r="I200" s="110"/>
      <c r="J200" s="4" t="s">
        <v>14</v>
      </c>
      <c r="K200" s="4"/>
      <c r="L200" s="4" t="s">
        <v>15</v>
      </c>
      <c r="M200" s="4"/>
      <c r="N200" s="4"/>
      <c r="O200" s="4"/>
      <c r="P200" s="4"/>
      <c r="Q200" s="4"/>
      <c r="R200" s="4"/>
      <c r="S200" s="4"/>
      <c r="T200" s="47"/>
      <c r="U200" s="4"/>
      <c r="V200" s="4"/>
      <c r="W200" s="4"/>
    </row>
    <row r="201" spans="1:23" ht="65.25" customHeight="1" x14ac:dyDescent="0.15">
      <c r="A201" s="4" t="s">
        <v>916</v>
      </c>
      <c r="B201" s="114" t="s">
        <v>1066</v>
      </c>
      <c r="C201" s="4" t="s">
        <v>1069</v>
      </c>
      <c r="D201" s="4" t="s">
        <v>1070</v>
      </c>
      <c r="E201" s="4" t="s">
        <v>1956</v>
      </c>
      <c r="F201" s="4" t="s">
        <v>1085</v>
      </c>
      <c r="G201" s="4" t="s">
        <v>1077</v>
      </c>
      <c r="H201" s="110" t="s">
        <v>1078</v>
      </c>
      <c r="I201" s="110"/>
      <c r="J201" s="4" t="s">
        <v>14</v>
      </c>
      <c r="K201" s="4"/>
      <c r="L201" s="4" t="s">
        <v>15</v>
      </c>
      <c r="M201" s="4"/>
      <c r="N201" s="4"/>
      <c r="O201" s="4"/>
      <c r="P201" s="4"/>
      <c r="Q201" s="4"/>
      <c r="R201" s="4"/>
      <c r="S201" s="4"/>
      <c r="T201" s="47"/>
      <c r="U201" s="4"/>
      <c r="V201" s="4"/>
      <c r="W201" s="4"/>
    </row>
    <row r="202" spans="1:23" ht="65.25" customHeight="1" x14ac:dyDescent="0.15">
      <c r="A202" s="4" t="s">
        <v>917</v>
      </c>
      <c r="B202" s="114" t="s">
        <v>1066</v>
      </c>
      <c r="C202" s="4" t="s">
        <v>1069</v>
      </c>
      <c r="D202" s="4" t="s">
        <v>1070</v>
      </c>
      <c r="E202" s="4" t="s">
        <v>1956</v>
      </c>
      <c r="F202" s="4" t="s">
        <v>1079</v>
      </c>
      <c r="G202" s="4" t="s">
        <v>1080</v>
      </c>
      <c r="H202" s="110" t="s">
        <v>1081</v>
      </c>
      <c r="I202" s="110"/>
      <c r="J202" s="4" t="s">
        <v>14</v>
      </c>
      <c r="K202" s="4"/>
      <c r="L202" s="4" t="s">
        <v>15</v>
      </c>
      <c r="M202" s="4"/>
      <c r="N202" s="4"/>
      <c r="O202" s="4"/>
      <c r="P202" s="4"/>
      <c r="Q202" s="4"/>
      <c r="R202" s="4"/>
      <c r="S202" s="4"/>
      <c r="T202" s="47"/>
      <c r="U202" s="4"/>
      <c r="V202" s="4"/>
      <c r="W202" s="4"/>
    </row>
    <row r="203" spans="1:23" ht="65.25" customHeight="1" x14ac:dyDescent="0.15">
      <c r="A203" s="4" t="s">
        <v>918</v>
      </c>
      <c r="B203" s="114" t="s">
        <v>1066</v>
      </c>
      <c r="C203" s="4" t="s">
        <v>1069</v>
      </c>
      <c r="D203" s="4" t="s">
        <v>1070</v>
      </c>
      <c r="E203" s="4" t="s">
        <v>1956</v>
      </c>
      <c r="F203" s="4" t="s">
        <v>1086</v>
      </c>
      <c r="G203" s="4" t="s">
        <v>1087</v>
      </c>
      <c r="H203" s="110" t="s">
        <v>1088</v>
      </c>
      <c r="I203" s="110" t="s">
        <v>1089</v>
      </c>
      <c r="J203" s="4" t="s">
        <v>14</v>
      </c>
      <c r="K203" s="4"/>
      <c r="L203" s="4" t="s">
        <v>15</v>
      </c>
      <c r="M203" s="4"/>
      <c r="N203" s="4"/>
      <c r="O203" s="4"/>
      <c r="P203" s="4"/>
      <c r="Q203" s="4"/>
      <c r="R203" s="4"/>
      <c r="S203" s="4"/>
      <c r="T203" s="47"/>
      <c r="U203" s="4"/>
      <c r="V203" s="4"/>
      <c r="W203" s="4"/>
    </row>
    <row r="204" spans="1:23" ht="65.25" customHeight="1" x14ac:dyDescent="0.15">
      <c r="A204" s="4" t="s">
        <v>919</v>
      </c>
      <c r="B204" s="114" t="s">
        <v>1066</v>
      </c>
      <c r="C204" s="4" t="s">
        <v>1069</v>
      </c>
      <c r="D204" s="4" t="s">
        <v>1070</v>
      </c>
      <c r="E204" s="4" t="s">
        <v>1956</v>
      </c>
      <c r="F204" s="4" t="s">
        <v>1092</v>
      </c>
      <c r="G204" s="4" t="s">
        <v>1090</v>
      </c>
      <c r="H204" s="110" t="s">
        <v>1091</v>
      </c>
      <c r="I204" s="110"/>
      <c r="J204" s="4" t="s">
        <v>46</v>
      </c>
      <c r="K204" s="4"/>
      <c r="L204" s="4" t="s">
        <v>15</v>
      </c>
      <c r="M204" s="4"/>
      <c r="N204" s="4"/>
      <c r="O204" s="4"/>
      <c r="P204" s="4"/>
      <c r="Q204" s="4"/>
      <c r="R204" s="4"/>
      <c r="S204" s="4"/>
      <c r="T204" s="47"/>
      <c r="U204" s="4"/>
      <c r="V204" s="4"/>
      <c r="W204" s="4"/>
    </row>
    <row r="205" spans="1:23" ht="65.25" customHeight="1" x14ac:dyDescent="0.15">
      <c r="A205" s="4" t="s">
        <v>920</v>
      </c>
      <c r="B205" s="115" t="s">
        <v>1093</v>
      </c>
      <c r="C205" s="4" t="s">
        <v>2063</v>
      </c>
      <c r="D205" s="4" t="s">
        <v>374</v>
      </c>
      <c r="E205" s="4" t="s">
        <v>1956</v>
      </c>
      <c r="F205" s="4" t="s">
        <v>1096</v>
      </c>
      <c r="G205" s="4" t="s">
        <v>1097</v>
      </c>
      <c r="H205" s="110" t="s">
        <v>1098</v>
      </c>
      <c r="I205" s="110"/>
      <c r="J205" s="4" t="s">
        <v>45</v>
      </c>
      <c r="K205" s="4"/>
      <c r="L205" s="4" t="s">
        <v>30</v>
      </c>
      <c r="M205" s="4"/>
      <c r="N205" s="4"/>
      <c r="O205" s="4"/>
      <c r="P205" s="4"/>
      <c r="Q205" s="4"/>
      <c r="R205" s="4"/>
      <c r="S205" s="4"/>
      <c r="T205" s="47"/>
      <c r="U205" s="4"/>
      <c r="V205" s="4"/>
      <c r="W205" s="4"/>
    </row>
    <row r="206" spans="1:23" ht="65.25" customHeight="1" x14ac:dyDescent="0.15">
      <c r="A206" s="4" t="s">
        <v>921</v>
      </c>
      <c r="B206" s="115" t="s">
        <v>1093</v>
      </c>
      <c r="C206" s="4" t="s">
        <v>2063</v>
      </c>
      <c r="D206" s="4" t="s">
        <v>374</v>
      </c>
      <c r="E206" s="4" t="s">
        <v>1956</v>
      </c>
      <c r="F206" s="4" t="s">
        <v>2035</v>
      </c>
      <c r="G206" s="4" t="s">
        <v>1099</v>
      </c>
      <c r="H206" s="110" t="s">
        <v>2034</v>
      </c>
      <c r="I206" s="110"/>
      <c r="J206" s="4" t="s">
        <v>45</v>
      </c>
      <c r="K206" s="4"/>
      <c r="L206" s="4" t="s">
        <v>30</v>
      </c>
      <c r="M206" s="4"/>
      <c r="N206" s="4"/>
      <c r="O206" s="4"/>
      <c r="P206" s="4"/>
      <c r="Q206" s="4"/>
      <c r="R206" s="4"/>
      <c r="S206" s="4"/>
      <c r="T206" s="47"/>
      <c r="U206" s="4"/>
      <c r="V206" s="4"/>
      <c r="W206" s="4"/>
    </row>
    <row r="207" spans="1:23" ht="65.25" customHeight="1" x14ac:dyDescent="0.15">
      <c r="A207" s="4" t="s">
        <v>922</v>
      </c>
      <c r="B207" s="115" t="s">
        <v>1093</v>
      </c>
      <c r="C207" s="4" t="s">
        <v>2063</v>
      </c>
      <c r="D207" s="4" t="s">
        <v>374</v>
      </c>
      <c r="E207" s="4" t="s">
        <v>1956</v>
      </c>
      <c r="F207" s="4" t="s">
        <v>1100</v>
      </c>
      <c r="G207" s="4" t="s">
        <v>1099</v>
      </c>
      <c r="H207" s="110" t="s">
        <v>1101</v>
      </c>
      <c r="I207" s="110"/>
      <c r="J207" s="4" t="s">
        <v>45</v>
      </c>
      <c r="K207" s="4"/>
      <c r="L207" s="4" t="s">
        <v>30</v>
      </c>
      <c r="M207" s="4"/>
      <c r="N207" s="4"/>
      <c r="O207" s="4"/>
      <c r="P207" s="4"/>
      <c r="Q207" s="4"/>
      <c r="R207" s="4"/>
      <c r="S207" s="4"/>
      <c r="T207" s="47"/>
      <c r="U207" s="4"/>
      <c r="V207" s="4"/>
      <c r="W207" s="4"/>
    </row>
    <row r="208" spans="1:23" ht="65.25" customHeight="1" x14ac:dyDescent="0.15">
      <c r="A208" s="4" t="s">
        <v>923</v>
      </c>
      <c r="B208" s="115" t="s">
        <v>1093</v>
      </c>
      <c r="C208" s="4" t="s">
        <v>2063</v>
      </c>
      <c r="D208" s="4" t="s">
        <v>374</v>
      </c>
      <c r="E208" s="4" t="s">
        <v>1956</v>
      </c>
      <c r="F208" s="4" t="s">
        <v>1104</v>
      </c>
      <c r="G208" s="4" t="s">
        <v>1102</v>
      </c>
      <c r="H208" s="110" t="s">
        <v>1103</v>
      </c>
      <c r="I208" s="110"/>
      <c r="J208" s="4" t="s">
        <v>45</v>
      </c>
      <c r="K208" s="4"/>
      <c r="L208" s="4" t="s">
        <v>30</v>
      </c>
      <c r="M208" s="4"/>
      <c r="N208" s="4"/>
      <c r="O208" s="4"/>
      <c r="P208" s="4"/>
      <c r="Q208" s="4"/>
      <c r="R208" s="4"/>
      <c r="S208" s="4"/>
      <c r="T208" s="47"/>
      <c r="U208" s="4"/>
      <c r="V208" s="4"/>
      <c r="W208" s="4"/>
    </row>
    <row r="209" spans="1:23" ht="65.25" customHeight="1" x14ac:dyDescent="0.15">
      <c r="A209" s="4" t="s">
        <v>924</v>
      </c>
      <c r="B209" s="115" t="s">
        <v>1093</v>
      </c>
      <c r="C209" s="4" t="s">
        <v>2063</v>
      </c>
      <c r="D209" s="4" t="s">
        <v>374</v>
      </c>
      <c r="E209" s="4" t="s">
        <v>1956</v>
      </c>
      <c r="F209" s="4" t="s">
        <v>2036</v>
      </c>
      <c r="G209" s="4" t="s">
        <v>1105</v>
      </c>
      <c r="H209" s="110"/>
      <c r="I209" s="110"/>
      <c r="J209" s="4" t="s">
        <v>45</v>
      </c>
      <c r="K209" s="4"/>
      <c r="L209" s="4" t="s">
        <v>30</v>
      </c>
      <c r="M209" s="4"/>
      <c r="N209" s="4"/>
      <c r="O209" s="4"/>
      <c r="P209" s="4"/>
      <c r="Q209" s="4"/>
      <c r="R209" s="4"/>
      <c r="S209" s="4"/>
      <c r="T209" s="47"/>
      <c r="U209" s="4"/>
      <c r="V209" s="4"/>
      <c r="W209" s="4"/>
    </row>
    <row r="210" spans="1:23" ht="65.25" customHeight="1" x14ac:dyDescent="0.15">
      <c r="A210" s="4" t="s">
        <v>925</v>
      </c>
      <c r="B210" s="115" t="s">
        <v>1093</v>
      </c>
      <c r="C210" s="4" t="s">
        <v>2063</v>
      </c>
      <c r="D210" s="4" t="s">
        <v>374</v>
      </c>
      <c r="E210" s="4" t="s">
        <v>1956</v>
      </c>
      <c r="F210" s="4" t="s">
        <v>2037</v>
      </c>
      <c r="G210" s="4" t="s">
        <v>2039</v>
      </c>
      <c r="H210" s="110" t="s">
        <v>2038</v>
      </c>
      <c r="I210" s="110"/>
      <c r="J210" s="4" t="s">
        <v>45</v>
      </c>
      <c r="K210" s="4"/>
      <c r="L210" s="4" t="s">
        <v>30</v>
      </c>
      <c r="M210" s="4"/>
      <c r="N210" s="4"/>
      <c r="O210" s="4"/>
      <c r="P210" s="4"/>
      <c r="Q210" s="4"/>
      <c r="R210" s="4"/>
      <c r="S210" s="4"/>
      <c r="T210" s="47"/>
      <c r="U210" s="4"/>
      <c r="V210" s="4"/>
      <c r="W210" s="4"/>
    </row>
    <row r="211" spans="1:23" ht="65.25" customHeight="1" x14ac:dyDescent="0.15">
      <c r="A211" s="4" t="s">
        <v>926</v>
      </c>
      <c r="B211" s="115" t="s">
        <v>1093</v>
      </c>
      <c r="C211" s="4" t="s">
        <v>2063</v>
      </c>
      <c r="D211" s="4" t="s">
        <v>374</v>
      </c>
      <c r="E211" s="4" t="s">
        <v>1094</v>
      </c>
      <c r="F211" s="4" t="s">
        <v>2040</v>
      </c>
      <c r="G211" s="4" t="s">
        <v>1106</v>
      </c>
      <c r="H211" s="110" t="s">
        <v>1107</v>
      </c>
      <c r="I211" s="110"/>
      <c r="J211" s="4" t="s">
        <v>45</v>
      </c>
      <c r="K211" s="4"/>
      <c r="L211" s="4" t="s">
        <v>30</v>
      </c>
      <c r="M211" s="4"/>
      <c r="N211" s="4"/>
      <c r="O211" s="4"/>
      <c r="P211" s="4"/>
      <c r="Q211" s="4"/>
      <c r="R211" s="4"/>
      <c r="S211" s="4"/>
      <c r="T211" s="47"/>
      <c r="U211" s="4"/>
      <c r="V211" s="4"/>
      <c r="W211" s="4"/>
    </row>
    <row r="212" spans="1:23" ht="65.25" customHeight="1" x14ac:dyDescent="0.15">
      <c r="A212" s="4" t="s">
        <v>927</v>
      </c>
      <c r="B212" s="115" t="s">
        <v>1093</v>
      </c>
      <c r="C212" s="4" t="s">
        <v>2063</v>
      </c>
      <c r="D212" s="4" t="s">
        <v>374</v>
      </c>
      <c r="E212" s="4" t="s">
        <v>1094</v>
      </c>
      <c r="F212" s="4" t="s">
        <v>1110</v>
      </c>
      <c r="G212" s="4" t="s">
        <v>1108</v>
      </c>
      <c r="H212" s="110" t="s">
        <v>1109</v>
      </c>
      <c r="I212" s="110" t="s">
        <v>2041</v>
      </c>
      <c r="J212" s="4" t="s">
        <v>45</v>
      </c>
      <c r="K212" s="4"/>
      <c r="L212" s="4" t="s">
        <v>30</v>
      </c>
      <c r="M212" s="4"/>
      <c r="N212" s="4"/>
      <c r="O212" s="4"/>
      <c r="P212" s="4"/>
      <c r="Q212" s="4"/>
      <c r="R212" s="4"/>
      <c r="S212" s="4"/>
      <c r="T212" s="47"/>
      <c r="U212" s="4"/>
      <c r="V212" s="4"/>
      <c r="W212" s="4"/>
    </row>
    <row r="213" spans="1:23" ht="65.25" customHeight="1" x14ac:dyDescent="0.15">
      <c r="A213" s="4" t="s">
        <v>928</v>
      </c>
      <c r="B213" s="115" t="s">
        <v>1093</v>
      </c>
      <c r="C213" s="4" t="s">
        <v>2063</v>
      </c>
      <c r="D213" s="4" t="s">
        <v>374</v>
      </c>
      <c r="E213" s="4" t="s">
        <v>1094</v>
      </c>
      <c r="F213" s="4" t="s">
        <v>1111</v>
      </c>
      <c r="G213" s="4" t="s">
        <v>1112</v>
      </c>
      <c r="H213" s="110" t="s">
        <v>1118</v>
      </c>
      <c r="I213" s="110"/>
      <c r="J213" s="4" t="s">
        <v>45</v>
      </c>
      <c r="K213" s="4"/>
      <c r="L213" s="4" t="s">
        <v>30</v>
      </c>
      <c r="M213" s="4"/>
      <c r="N213" s="4"/>
      <c r="O213" s="4"/>
      <c r="P213" s="4"/>
      <c r="Q213" s="4"/>
      <c r="R213" s="4"/>
      <c r="S213" s="4"/>
      <c r="T213" s="47"/>
      <c r="U213" s="4"/>
      <c r="V213" s="4"/>
      <c r="W213" s="4"/>
    </row>
    <row r="214" spans="1:23" ht="65.25" customHeight="1" x14ac:dyDescent="0.15">
      <c r="A214" s="4" t="s">
        <v>929</v>
      </c>
      <c r="B214" s="115" t="s">
        <v>1093</v>
      </c>
      <c r="C214" s="4" t="s">
        <v>2063</v>
      </c>
      <c r="D214" s="4" t="s">
        <v>374</v>
      </c>
      <c r="E214" s="4" t="s">
        <v>1094</v>
      </c>
      <c r="F214" s="4" t="s">
        <v>1113</v>
      </c>
      <c r="G214" s="4" t="s">
        <v>1114</v>
      </c>
      <c r="H214" s="110" t="s">
        <v>1117</v>
      </c>
      <c r="I214" s="110"/>
      <c r="J214" s="4" t="s">
        <v>45</v>
      </c>
      <c r="K214" s="4"/>
      <c r="L214" s="4" t="s">
        <v>30</v>
      </c>
      <c r="M214" s="4"/>
      <c r="N214" s="4"/>
      <c r="O214" s="4"/>
      <c r="P214" s="4"/>
      <c r="Q214" s="4"/>
      <c r="R214" s="4"/>
      <c r="S214" s="4"/>
      <c r="T214" s="47"/>
      <c r="U214" s="4"/>
      <c r="V214" s="4"/>
      <c r="W214" s="4"/>
    </row>
    <row r="215" spans="1:23" ht="65.25" customHeight="1" x14ac:dyDescent="0.15">
      <c r="A215" s="4" t="s">
        <v>930</v>
      </c>
      <c r="B215" s="115" t="s">
        <v>1093</v>
      </c>
      <c r="C215" s="4" t="s">
        <v>2063</v>
      </c>
      <c r="D215" s="4" t="s">
        <v>374</v>
      </c>
      <c r="E215" s="4" t="s">
        <v>1094</v>
      </c>
      <c r="F215" s="4" t="s">
        <v>1115</v>
      </c>
      <c r="G215" s="4" t="s">
        <v>1116</v>
      </c>
      <c r="H215" s="110" t="s">
        <v>1119</v>
      </c>
      <c r="I215" s="110" t="s">
        <v>1120</v>
      </c>
      <c r="J215" s="4" t="s">
        <v>45</v>
      </c>
      <c r="K215" s="4"/>
      <c r="L215" s="4" t="s">
        <v>30</v>
      </c>
      <c r="M215" s="4"/>
      <c r="N215" s="4"/>
      <c r="O215" s="4"/>
      <c r="P215" s="4"/>
      <c r="Q215" s="4"/>
      <c r="R215" s="4"/>
      <c r="S215" s="4"/>
      <c r="T215" s="47"/>
      <c r="U215" s="4"/>
      <c r="V215" s="4"/>
      <c r="W215" s="4"/>
    </row>
    <row r="216" spans="1:23" ht="65.25" customHeight="1" x14ac:dyDescent="0.15">
      <c r="A216" s="4" t="s">
        <v>931</v>
      </c>
      <c r="B216" s="115" t="s">
        <v>1093</v>
      </c>
      <c r="C216" s="4" t="s">
        <v>2063</v>
      </c>
      <c r="D216" s="4" t="s">
        <v>374</v>
      </c>
      <c r="E216" s="4" t="s">
        <v>1094</v>
      </c>
      <c r="F216" s="4" t="s">
        <v>1121</v>
      </c>
      <c r="G216" s="4" t="s">
        <v>1122</v>
      </c>
      <c r="H216" s="110" t="s">
        <v>1123</v>
      </c>
      <c r="I216" s="110"/>
      <c r="J216" s="4" t="s">
        <v>45</v>
      </c>
      <c r="K216" s="4"/>
      <c r="L216" s="4" t="s">
        <v>30</v>
      </c>
      <c r="M216" s="4"/>
      <c r="N216" s="4"/>
      <c r="O216" s="4"/>
      <c r="P216" s="4"/>
      <c r="Q216" s="4"/>
      <c r="R216" s="4"/>
      <c r="S216" s="4"/>
      <c r="T216" s="47"/>
      <c r="U216" s="4"/>
      <c r="V216" s="4"/>
      <c r="W216" s="4"/>
    </row>
    <row r="217" spans="1:23" ht="65.25" customHeight="1" x14ac:dyDescent="0.15">
      <c r="A217" s="4" t="s">
        <v>932</v>
      </c>
      <c r="B217" s="115" t="s">
        <v>1093</v>
      </c>
      <c r="C217" s="4" t="s">
        <v>2063</v>
      </c>
      <c r="D217" s="4" t="s">
        <v>374</v>
      </c>
      <c r="E217" s="4" t="s">
        <v>1094</v>
      </c>
      <c r="F217" s="4" t="s">
        <v>1124</v>
      </c>
      <c r="G217" s="4" t="s">
        <v>1125</v>
      </c>
      <c r="H217" s="110" t="s">
        <v>1126</v>
      </c>
      <c r="I217" s="110"/>
      <c r="J217" s="4" t="s">
        <v>45</v>
      </c>
      <c r="K217" s="4"/>
      <c r="L217" s="4" t="s">
        <v>30</v>
      </c>
      <c r="M217" s="4"/>
      <c r="N217" s="4"/>
      <c r="O217" s="4"/>
      <c r="P217" s="4"/>
      <c r="Q217" s="4"/>
      <c r="R217" s="4"/>
      <c r="S217" s="4"/>
      <c r="T217" s="47"/>
      <c r="U217" s="4"/>
      <c r="V217" s="4"/>
      <c r="W217" s="4"/>
    </row>
    <row r="218" spans="1:23" ht="65.25" customHeight="1" x14ac:dyDescent="0.15">
      <c r="A218" s="4" t="s">
        <v>933</v>
      </c>
      <c r="B218" s="115" t="s">
        <v>1093</v>
      </c>
      <c r="C218" s="4" t="s">
        <v>2063</v>
      </c>
      <c r="D218" s="4" t="s">
        <v>374</v>
      </c>
      <c r="E218" s="4" t="s">
        <v>1094</v>
      </c>
      <c r="F218" s="4" t="s">
        <v>1127</v>
      </c>
      <c r="G218" s="4" t="s">
        <v>1128</v>
      </c>
      <c r="H218" s="110" t="s">
        <v>1129</v>
      </c>
      <c r="I218" s="110"/>
      <c r="J218" s="4" t="s">
        <v>45</v>
      </c>
      <c r="K218" s="4"/>
      <c r="L218" s="4" t="s">
        <v>30</v>
      </c>
      <c r="M218" s="4"/>
      <c r="N218" s="4"/>
      <c r="O218" s="4"/>
      <c r="P218" s="4"/>
      <c r="Q218" s="4"/>
      <c r="R218" s="4"/>
      <c r="S218" s="4"/>
      <c r="T218" s="47"/>
      <c r="U218" s="4"/>
      <c r="V218" s="4"/>
      <c r="W218" s="4"/>
    </row>
    <row r="219" spans="1:23" ht="65.25" customHeight="1" x14ac:dyDescent="0.15">
      <c r="A219" s="4" t="s">
        <v>934</v>
      </c>
      <c r="B219" s="115" t="s">
        <v>1093</v>
      </c>
      <c r="C219" s="4" t="s">
        <v>2063</v>
      </c>
      <c r="D219" s="4" t="s">
        <v>374</v>
      </c>
      <c r="E219" s="4" t="s">
        <v>1094</v>
      </c>
      <c r="F219" s="4" t="s">
        <v>1130</v>
      </c>
      <c r="G219" s="4" t="s">
        <v>2068</v>
      </c>
      <c r="H219" s="110" t="s">
        <v>2064</v>
      </c>
      <c r="I219" s="110"/>
      <c r="J219" s="4" t="s">
        <v>45</v>
      </c>
      <c r="K219" s="4"/>
      <c r="L219" s="4" t="s">
        <v>30</v>
      </c>
      <c r="M219" s="4"/>
      <c r="N219" s="4"/>
      <c r="O219" s="4"/>
      <c r="P219" s="4"/>
      <c r="Q219" s="4"/>
      <c r="R219" s="4"/>
      <c r="S219" s="4"/>
      <c r="T219" s="47"/>
      <c r="U219" s="4"/>
      <c r="V219" s="4"/>
      <c r="W219" s="4"/>
    </row>
    <row r="220" spans="1:23" ht="65.25" customHeight="1" x14ac:dyDescent="0.15">
      <c r="A220" s="4" t="s">
        <v>1028</v>
      </c>
      <c r="B220" s="115" t="s">
        <v>1093</v>
      </c>
      <c r="C220" s="4" t="s">
        <v>2063</v>
      </c>
      <c r="D220" s="4" t="s">
        <v>374</v>
      </c>
      <c r="E220" s="4" t="s">
        <v>1924</v>
      </c>
      <c r="F220" s="4" t="s">
        <v>2053</v>
      </c>
      <c r="G220" s="4" t="s">
        <v>1131</v>
      </c>
      <c r="H220" s="110" t="s">
        <v>2065</v>
      </c>
      <c r="I220" s="110"/>
      <c r="J220" s="4" t="s">
        <v>45</v>
      </c>
      <c r="K220" s="4"/>
      <c r="L220" s="4" t="s">
        <v>30</v>
      </c>
      <c r="M220" s="4"/>
      <c r="N220" s="4"/>
      <c r="O220" s="4"/>
      <c r="P220" s="4"/>
      <c r="Q220" s="4"/>
      <c r="R220" s="4"/>
      <c r="S220" s="4"/>
      <c r="T220" s="47"/>
      <c r="U220" s="4"/>
      <c r="V220" s="4"/>
      <c r="W220" s="4"/>
    </row>
    <row r="221" spans="1:23" ht="65.25" customHeight="1" x14ac:dyDescent="0.15">
      <c r="A221" s="4" t="s">
        <v>1029</v>
      </c>
      <c r="B221" s="115" t="s">
        <v>1093</v>
      </c>
      <c r="C221" s="4" t="s">
        <v>2063</v>
      </c>
      <c r="D221" s="4" t="s">
        <v>374</v>
      </c>
      <c r="E221" s="4" t="s">
        <v>1094</v>
      </c>
      <c r="F221" s="4" t="s">
        <v>1133</v>
      </c>
      <c r="G221" s="4" t="s">
        <v>1132</v>
      </c>
      <c r="H221" s="110" t="s">
        <v>1141</v>
      </c>
      <c r="I221" s="110"/>
      <c r="J221" s="4" t="s">
        <v>45</v>
      </c>
      <c r="K221" s="4"/>
      <c r="L221" s="4" t="s">
        <v>30</v>
      </c>
      <c r="M221" s="4"/>
      <c r="N221" s="4"/>
      <c r="O221" s="4"/>
      <c r="P221" s="4"/>
      <c r="Q221" s="4"/>
      <c r="R221" s="4"/>
      <c r="S221" s="4"/>
      <c r="T221" s="47"/>
      <c r="U221" s="4"/>
      <c r="V221" s="4"/>
      <c r="W221" s="4"/>
    </row>
    <row r="222" spans="1:23" ht="65.25" customHeight="1" x14ac:dyDescent="0.15">
      <c r="A222" s="4" t="s">
        <v>1030</v>
      </c>
      <c r="B222" s="115" t="s">
        <v>1093</v>
      </c>
      <c r="C222" s="4" t="s">
        <v>2063</v>
      </c>
      <c r="D222" s="4" t="s">
        <v>374</v>
      </c>
      <c r="E222" s="4" t="s">
        <v>1094</v>
      </c>
      <c r="F222" s="4" t="s">
        <v>1134</v>
      </c>
      <c r="G222" s="4" t="s">
        <v>1135</v>
      </c>
      <c r="H222" s="110" t="s">
        <v>1142</v>
      </c>
      <c r="I222" s="110"/>
      <c r="J222" s="4" t="s">
        <v>45</v>
      </c>
      <c r="K222" s="4"/>
      <c r="L222" s="4" t="s">
        <v>30</v>
      </c>
      <c r="M222" s="4"/>
      <c r="N222" s="4"/>
      <c r="O222" s="4"/>
      <c r="P222" s="4"/>
      <c r="Q222" s="4"/>
      <c r="R222" s="4"/>
      <c r="S222" s="4"/>
      <c r="T222" s="47"/>
      <c r="U222" s="4"/>
      <c r="V222" s="4"/>
      <c r="W222" s="4"/>
    </row>
    <row r="223" spans="1:23" ht="65.25" customHeight="1" x14ac:dyDescent="0.15">
      <c r="A223" s="4" t="s">
        <v>1031</v>
      </c>
      <c r="B223" s="115" t="s">
        <v>1093</v>
      </c>
      <c r="C223" s="4" t="s">
        <v>2063</v>
      </c>
      <c r="D223" s="4" t="s">
        <v>374</v>
      </c>
      <c r="E223" s="4" t="s">
        <v>1924</v>
      </c>
      <c r="F223" s="4" t="s">
        <v>1136</v>
      </c>
      <c r="G223" s="4" t="s">
        <v>1137</v>
      </c>
      <c r="H223" s="110" t="s">
        <v>1138</v>
      </c>
      <c r="I223" s="110"/>
      <c r="J223" s="4" t="s">
        <v>45</v>
      </c>
      <c r="K223" s="4"/>
      <c r="L223" s="4" t="s">
        <v>30</v>
      </c>
      <c r="M223" s="4"/>
      <c r="N223" s="4"/>
      <c r="O223" s="4"/>
      <c r="P223" s="4"/>
      <c r="Q223" s="4"/>
      <c r="R223" s="4"/>
      <c r="S223" s="4"/>
      <c r="T223" s="47"/>
      <c r="U223" s="4"/>
      <c r="V223" s="4"/>
      <c r="W223" s="4"/>
    </row>
    <row r="224" spans="1:23" ht="65.25" customHeight="1" x14ac:dyDescent="0.15">
      <c r="A224" s="4" t="s">
        <v>1032</v>
      </c>
      <c r="B224" s="115" t="s">
        <v>1093</v>
      </c>
      <c r="C224" s="4" t="s">
        <v>2063</v>
      </c>
      <c r="D224" s="4" t="s">
        <v>374</v>
      </c>
      <c r="E224" s="4" t="s">
        <v>1956</v>
      </c>
      <c r="F224" s="4" t="s">
        <v>1139</v>
      </c>
      <c r="G224" s="4" t="s">
        <v>1140</v>
      </c>
      <c r="H224" s="110" t="s">
        <v>1143</v>
      </c>
      <c r="I224" s="110"/>
      <c r="J224" s="4" t="s">
        <v>45</v>
      </c>
      <c r="K224" s="4"/>
      <c r="L224" s="4" t="s">
        <v>30</v>
      </c>
      <c r="M224" s="4"/>
      <c r="N224" s="4"/>
      <c r="O224" s="4"/>
      <c r="P224" s="4"/>
      <c r="Q224" s="4"/>
      <c r="R224" s="4"/>
      <c r="S224" s="4"/>
      <c r="T224" s="47"/>
      <c r="U224" s="4"/>
      <c r="V224" s="4"/>
      <c r="W224" s="4"/>
    </row>
    <row r="225" spans="1:23" ht="65.25" customHeight="1" x14ac:dyDescent="0.15">
      <c r="A225" s="4" t="s">
        <v>1033</v>
      </c>
      <c r="B225" s="115" t="s">
        <v>1093</v>
      </c>
      <c r="C225" s="4" t="s">
        <v>2063</v>
      </c>
      <c r="D225" s="4" t="s">
        <v>374</v>
      </c>
      <c r="E225" s="4" t="s">
        <v>1094</v>
      </c>
      <c r="F225" s="4" t="s">
        <v>1144</v>
      </c>
      <c r="G225" s="4" t="s">
        <v>1145</v>
      </c>
      <c r="H225" s="110" t="s">
        <v>2066</v>
      </c>
      <c r="I225" s="110"/>
      <c r="J225" s="4" t="s">
        <v>45</v>
      </c>
      <c r="K225" s="4"/>
      <c r="L225" s="4" t="s">
        <v>30</v>
      </c>
      <c r="M225" s="4"/>
      <c r="N225" s="4"/>
      <c r="O225" s="4"/>
      <c r="P225" s="4"/>
      <c r="Q225" s="4"/>
      <c r="R225" s="4"/>
      <c r="S225" s="4"/>
      <c r="T225" s="47"/>
      <c r="U225" s="4"/>
      <c r="V225" s="4"/>
      <c r="W225" s="4"/>
    </row>
    <row r="226" spans="1:23" ht="65.25" customHeight="1" x14ac:dyDescent="0.15">
      <c r="A226" s="4" t="s">
        <v>1034</v>
      </c>
      <c r="B226" s="116" t="s">
        <v>1146</v>
      </c>
      <c r="C226" s="4" t="s">
        <v>2067</v>
      </c>
      <c r="D226" s="4" t="s">
        <v>1147</v>
      </c>
      <c r="E226" s="4" t="s">
        <v>1956</v>
      </c>
      <c r="F226" s="4" t="s">
        <v>1148</v>
      </c>
      <c r="G226" s="4" t="s">
        <v>1149</v>
      </c>
      <c r="H226" s="110" t="s">
        <v>1150</v>
      </c>
      <c r="I226" s="110"/>
      <c r="J226" s="4" t="s">
        <v>44</v>
      </c>
      <c r="K226" s="4"/>
      <c r="L226" s="4" t="s">
        <v>30</v>
      </c>
      <c r="M226" s="4"/>
      <c r="N226" s="4"/>
      <c r="O226" s="4"/>
      <c r="P226" s="4"/>
      <c r="Q226" s="4"/>
      <c r="R226" s="4"/>
      <c r="S226" s="4"/>
      <c r="T226" s="47"/>
      <c r="U226" s="4"/>
      <c r="V226" s="4"/>
      <c r="W226" s="4"/>
    </row>
    <row r="227" spans="1:23" ht="65.25" customHeight="1" x14ac:dyDescent="0.15">
      <c r="A227" s="4" t="s">
        <v>1035</v>
      </c>
      <c r="B227" s="116" t="s">
        <v>1146</v>
      </c>
      <c r="C227" s="4" t="s">
        <v>2067</v>
      </c>
      <c r="D227" s="4" t="s">
        <v>1147</v>
      </c>
      <c r="E227" s="4" t="s">
        <v>1956</v>
      </c>
      <c r="F227" s="4" t="s">
        <v>1151</v>
      </c>
      <c r="G227" s="4" t="s">
        <v>1152</v>
      </c>
      <c r="H227" s="110" t="s">
        <v>1153</v>
      </c>
      <c r="I227" s="110" t="s">
        <v>1154</v>
      </c>
      <c r="J227" s="4" t="s">
        <v>44</v>
      </c>
      <c r="K227" s="4"/>
      <c r="L227" s="4" t="s">
        <v>30</v>
      </c>
      <c r="M227" s="4"/>
      <c r="N227" s="4"/>
      <c r="O227" s="4"/>
      <c r="P227" s="4"/>
      <c r="Q227" s="4"/>
      <c r="R227" s="4"/>
      <c r="S227" s="4"/>
      <c r="T227" s="47"/>
      <c r="U227" s="4"/>
      <c r="V227" s="4"/>
      <c r="W227" s="4"/>
    </row>
    <row r="228" spans="1:23" ht="65.25" customHeight="1" x14ac:dyDescent="0.15">
      <c r="A228" s="4" t="s">
        <v>1036</v>
      </c>
      <c r="B228" s="116" t="s">
        <v>1146</v>
      </c>
      <c r="C228" s="4" t="s">
        <v>2067</v>
      </c>
      <c r="D228" s="4" t="s">
        <v>1147</v>
      </c>
      <c r="E228" s="4" t="s">
        <v>1956</v>
      </c>
      <c r="F228" s="4" t="s">
        <v>1155</v>
      </c>
      <c r="G228" s="4" t="s">
        <v>1156</v>
      </c>
      <c r="H228" s="110" t="s">
        <v>1157</v>
      </c>
      <c r="I228" s="110"/>
      <c r="J228" s="4" t="s">
        <v>44</v>
      </c>
      <c r="K228" s="4"/>
      <c r="L228" s="4" t="s">
        <v>30</v>
      </c>
      <c r="M228" s="4"/>
      <c r="N228" s="4"/>
      <c r="O228" s="4"/>
      <c r="P228" s="4"/>
      <c r="Q228" s="4"/>
      <c r="R228" s="4"/>
      <c r="S228" s="4"/>
      <c r="T228" s="47"/>
      <c r="U228" s="4"/>
      <c r="V228" s="4"/>
      <c r="W228" s="4"/>
    </row>
    <row r="229" spans="1:23" ht="65.25" customHeight="1" x14ac:dyDescent="0.15">
      <c r="A229" s="4" t="s">
        <v>1037</v>
      </c>
      <c r="B229" s="116" t="s">
        <v>1146</v>
      </c>
      <c r="C229" s="4" t="s">
        <v>2067</v>
      </c>
      <c r="D229" s="4" t="s">
        <v>1147</v>
      </c>
      <c r="E229" s="4" t="s">
        <v>1956</v>
      </c>
      <c r="F229" s="4" t="s">
        <v>1158</v>
      </c>
      <c r="G229" s="4" t="s">
        <v>1159</v>
      </c>
      <c r="H229" s="110" t="s">
        <v>2073</v>
      </c>
      <c r="I229" s="110"/>
      <c r="J229" s="4" t="s">
        <v>45</v>
      </c>
      <c r="K229" s="4"/>
      <c r="L229" s="4" t="s">
        <v>30</v>
      </c>
      <c r="M229" s="4"/>
      <c r="N229" s="4"/>
      <c r="O229" s="4"/>
      <c r="P229" s="4"/>
      <c r="Q229" s="4"/>
      <c r="R229" s="4"/>
      <c r="S229" s="4"/>
      <c r="T229" s="47"/>
      <c r="U229" s="4"/>
      <c r="V229" s="4"/>
      <c r="W229" s="4"/>
    </row>
    <row r="230" spans="1:23" ht="65.25" customHeight="1" x14ac:dyDescent="0.15">
      <c r="A230" s="4" t="s">
        <v>1038</v>
      </c>
      <c r="B230" s="116" t="s">
        <v>1146</v>
      </c>
      <c r="C230" s="4" t="s">
        <v>2067</v>
      </c>
      <c r="D230" s="4" t="s">
        <v>1147</v>
      </c>
      <c r="E230" s="4" t="s">
        <v>1956</v>
      </c>
      <c r="F230" s="4" t="s">
        <v>2072</v>
      </c>
      <c r="G230" s="4" t="s">
        <v>1160</v>
      </c>
      <c r="H230" s="110" t="s">
        <v>1163</v>
      </c>
      <c r="I230" s="110"/>
      <c r="J230" s="4" t="s">
        <v>44</v>
      </c>
      <c r="K230" s="4"/>
      <c r="L230" s="4" t="s">
        <v>30</v>
      </c>
      <c r="M230" s="4"/>
      <c r="N230" s="4"/>
      <c r="O230" s="4"/>
      <c r="P230" s="4"/>
      <c r="Q230" s="4"/>
      <c r="R230" s="4"/>
      <c r="S230" s="4"/>
      <c r="T230" s="47"/>
      <c r="U230" s="4"/>
      <c r="V230" s="4"/>
      <c r="W230" s="4"/>
    </row>
    <row r="231" spans="1:23" ht="65.25" customHeight="1" x14ac:dyDescent="0.15">
      <c r="A231" s="4" t="s">
        <v>1039</v>
      </c>
      <c r="B231" s="116" t="s">
        <v>1146</v>
      </c>
      <c r="C231" s="4" t="s">
        <v>2067</v>
      </c>
      <c r="D231" s="4" t="s">
        <v>1147</v>
      </c>
      <c r="E231" s="4" t="s">
        <v>1956</v>
      </c>
      <c r="F231" s="4" t="s">
        <v>1161</v>
      </c>
      <c r="G231" s="4" t="s">
        <v>1162</v>
      </c>
      <c r="H231" s="110" t="s">
        <v>1164</v>
      </c>
      <c r="I231" s="109" t="s">
        <v>2348</v>
      </c>
      <c r="J231" s="4" t="s">
        <v>14</v>
      </c>
      <c r="K231" s="4"/>
      <c r="L231" s="4" t="s">
        <v>30</v>
      </c>
      <c r="M231" s="4"/>
      <c r="N231" s="4"/>
      <c r="O231" s="4"/>
      <c r="P231" s="4"/>
      <c r="Q231" s="4"/>
      <c r="R231" s="4"/>
      <c r="S231" s="4"/>
      <c r="T231" s="47"/>
      <c r="U231" s="4"/>
      <c r="V231" s="4"/>
      <c r="W231" s="4"/>
    </row>
    <row r="232" spans="1:23" ht="65.25" customHeight="1" x14ac:dyDescent="0.15">
      <c r="A232" s="4" t="s">
        <v>1040</v>
      </c>
      <c r="B232" s="116" t="s">
        <v>1146</v>
      </c>
      <c r="C232" s="4" t="s">
        <v>2067</v>
      </c>
      <c r="D232" s="4" t="s">
        <v>1147</v>
      </c>
      <c r="E232" s="4" t="s">
        <v>1956</v>
      </c>
      <c r="F232" s="4" t="s">
        <v>1165</v>
      </c>
      <c r="G232" s="4" t="s">
        <v>1166</v>
      </c>
      <c r="H232" s="110" t="s">
        <v>1167</v>
      </c>
      <c r="I232" s="110"/>
      <c r="J232" s="4" t="s">
        <v>14</v>
      </c>
      <c r="K232" s="4"/>
      <c r="L232" s="4" t="s">
        <v>30</v>
      </c>
      <c r="M232" s="4"/>
      <c r="N232" s="4"/>
      <c r="O232" s="4"/>
      <c r="P232" s="4"/>
      <c r="Q232" s="4"/>
      <c r="R232" s="4"/>
      <c r="S232" s="4"/>
      <c r="T232" s="47"/>
      <c r="U232" s="4"/>
      <c r="V232" s="4"/>
      <c r="W232" s="4"/>
    </row>
    <row r="233" spans="1:23" ht="65.25" customHeight="1" x14ac:dyDescent="0.15">
      <c r="A233" s="4" t="s">
        <v>1041</v>
      </c>
      <c r="B233" s="116" t="s">
        <v>1146</v>
      </c>
      <c r="C233" s="4" t="s">
        <v>2067</v>
      </c>
      <c r="D233" s="4" t="s">
        <v>1147</v>
      </c>
      <c r="E233" s="4" t="s">
        <v>1956</v>
      </c>
      <c r="F233" s="4" t="s">
        <v>2075</v>
      </c>
      <c r="G233" s="4" t="s">
        <v>1168</v>
      </c>
      <c r="H233" s="110" t="s">
        <v>2076</v>
      </c>
      <c r="I233" s="110"/>
      <c r="J233" s="4" t="s">
        <v>44</v>
      </c>
      <c r="K233" s="4"/>
      <c r="L233" s="4" t="s">
        <v>15</v>
      </c>
      <c r="M233" s="4"/>
      <c r="N233" s="4"/>
      <c r="O233" s="4"/>
      <c r="P233" s="4"/>
      <c r="Q233" s="4"/>
      <c r="R233" s="4"/>
      <c r="S233" s="4"/>
      <c r="T233" s="47"/>
      <c r="U233" s="4"/>
      <c r="V233" s="4"/>
      <c r="W233" s="4"/>
    </row>
    <row r="234" spans="1:23" ht="65.25" customHeight="1" x14ac:dyDescent="0.15">
      <c r="A234" s="4" t="s">
        <v>1042</v>
      </c>
      <c r="B234" s="116" t="s">
        <v>1146</v>
      </c>
      <c r="C234" s="4" t="s">
        <v>2067</v>
      </c>
      <c r="D234" s="4" t="s">
        <v>374</v>
      </c>
      <c r="E234" s="4" t="s">
        <v>1956</v>
      </c>
      <c r="F234" s="4" t="s">
        <v>2091</v>
      </c>
      <c r="G234" s="4" t="s">
        <v>2092</v>
      </c>
      <c r="H234" s="110"/>
      <c r="I234" s="110"/>
      <c r="J234" s="4" t="s">
        <v>14</v>
      </c>
      <c r="K234" s="4"/>
      <c r="L234" s="4" t="s">
        <v>15</v>
      </c>
      <c r="M234" s="4"/>
      <c r="N234" s="4"/>
      <c r="O234" s="4"/>
      <c r="P234" s="4"/>
      <c r="Q234" s="4"/>
      <c r="R234" s="4"/>
      <c r="S234" s="4"/>
      <c r="T234" s="47"/>
      <c r="U234" s="4"/>
      <c r="V234" s="4"/>
      <c r="W234" s="4"/>
    </row>
    <row r="235" spans="1:23" ht="65.25" customHeight="1" x14ac:dyDescent="0.15">
      <c r="A235" s="4" t="s">
        <v>1043</v>
      </c>
      <c r="B235" s="117" t="s">
        <v>1169</v>
      </c>
      <c r="C235" s="4" t="s">
        <v>1170</v>
      </c>
      <c r="D235" s="4" t="s">
        <v>1171</v>
      </c>
      <c r="E235" s="4" t="s">
        <v>1956</v>
      </c>
      <c r="F235" s="4" t="s">
        <v>1172</v>
      </c>
      <c r="G235" s="4" t="s">
        <v>1173</v>
      </c>
      <c r="H235" s="110" t="s">
        <v>1174</v>
      </c>
      <c r="I235" s="110"/>
      <c r="J235" s="4" t="s">
        <v>45</v>
      </c>
      <c r="K235" s="4"/>
      <c r="L235" s="4" t="s">
        <v>30</v>
      </c>
      <c r="M235" s="4"/>
      <c r="N235" s="4"/>
      <c r="O235" s="4"/>
      <c r="P235" s="4"/>
      <c r="Q235" s="4"/>
      <c r="R235" s="4"/>
      <c r="S235" s="4"/>
      <c r="T235" s="47"/>
      <c r="U235" s="4"/>
      <c r="V235" s="4"/>
      <c r="W235" s="4"/>
    </row>
    <row r="236" spans="1:23" ht="65.25" customHeight="1" x14ac:dyDescent="0.15">
      <c r="A236" s="4" t="s">
        <v>1044</v>
      </c>
      <c r="B236" s="117" t="s">
        <v>1169</v>
      </c>
      <c r="C236" s="4" t="s">
        <v>1170</v>
      </c>
      <c r="D236" s="4" t="s">
        <v>1171</v>
      </c>
      <c r="E236" s="4" t="s">
        <v>1956</v>
      </c>
      <c r="F236" s="4" t="s">
        <v>1177</v>
      </c>
      <c r="G236" s="4" t="s">
        <v>1175</v>
      </c>
      <c r="H236" s="110" t="s">
        <v>1176</v>
      </c>
      <c r="I236" s="110"/>
      <c r="J236" s="4" t="s">
        <v>45</v>
      </c>
      <c r="K236" s="4"/>
      <c r="L236" s="4" t="s">
        <v>30</v>
      </c>
      <c r="M236" s="4"/>
      <c r="N236" s="4"/>
      <c r="O236" s="4"/>
      <c r="P236" s="4"/>
      <c r="Q236" s="4"/>
      <c r="R236" s="4"/>
      <c r="S236" s="4"/>
      <c r="T236" s="47"/>
      <c r="U236" s="4"/>
      <c r="V236" s="4"/>
      <c r="W236" s="4"/>
    </row>
    <row r="237" spans="1:23" ht="65.25" customHeight="1" x14ac:dyDescent="0.15">
      <c r="A237" s="4" t="s">
        <v>1045</v>
      </c>
      <c r="B237" s="117" t="s">
        <v>1169</v>
      </c>
      <c r="C237" s="4" t="s">
        <v>1170</v>
      </c>
      <c r="D237" s="4" t="s">
        <v>1171</v>
      </c>
      <c r="E237" s="4" t="s">
        <v>1956</v>
      </c>
      <c r="F237" s="4" t="s">
        <v>1178</v>
      </c>
      <c r="G237" s="4" t="s">
        <v>1179</v>
      </c>
      <c r="H237" s="110" t="s">
        <v>1180</v>
      </c>
      <c r="I237" s="110"/>
      <c r="J237" s="4" t="s">
        <v>45</v>
      </c>
      <c r="K237" s="4"/>
      <c r="L237" s="4" t="s">
        <v>30</v>
      </c>
      <c r="M237" s="4"/>
      <c r="N237" s="4"/>
      <c r="O237" s="4"/>
      <c r="P237" s="4"/>
      <c r="Q237" s="4"/>
      <c r="R237" s="4"/>
      <c r="S237" s="4"/>
      <c r="T237" s="47"/>
      <c r="U237" s="4"/>
      <c r="V237" s="4"/>
      <c r="W237" s="4"/>
    </row>
    <row r="238" spans="1:23" ht="65.25" customHeight="1" x14ac:dyDescent="0.15">
      <c r="A238" s="4" t="s">
        <v>1046</v>
      </c>
      <c r="B238" s="117" t="s">
        <v>1169</v>
      </c>
      <c r="C238" s="4" t="s">
        <v>1170</v>
      </c>
      <c r="D238" s="4" t="s">
        <v>1171</v>
      </c>
      <c r="E238" s="4" t="s">
        <v>1956</v>
      </c>
      <c r="F238" s="4" t="s">
        <v>1185</v>
      </c>
      <c r="G238" s="4" t="s">
        <v>1181</v>
      </c>
      <c r="H238" s="110" t="s">
        <v>1182</v>
      </c>
      <c r="I238" s="110" t="s">
        <v>1183</v>
      </c>
      <c r="J238" s="4" t="s">
        <v>45</v>
      </c>
      <c r="K238" s="4"/>
      <c r="L238" s="4" t="s">
        <v>30</v>
      </c>
      <c r="M238" s="4"/>
      <c r="N238" s="4"/>
      <c r="O238" s="4"/>
      <c r="P238" s="4"/>
      <c r="Q238" s="4"/>
      <c r="R238" s="4"/>
      <c r="S238" s="4"/>
      <c r="T238" s="47"/>
      <c r="U238" s="4"/>
      <c r="V238" s="4"/>
      <c r="W238" s="4"/>
    </row>
    <row r="239" spans="1:23" ht="65.25" customHeight="1" x14ac:dyDescent="0.15">
      <c r="A239" s="4" t="s">
        <v>1266</v>
      </c>
      <c r="B239" s="117" t="s">
        <v>1169</v>
      </c>
      <c r="C239" s="4" t="s">
        <v>1170</v>
      </c>
      <c r="D239" s="4" t="s">
        <v>1171</v>
      </c>
      <c r="E239" s="4" t="s">
        <v>1956</v>
      </c>
      <c r="F239" s="4" t="s">
        <v>1184</v>
      </c>
      <c r="G239" s="4" t="s">
        <v>1186</v>
      </c>
      <c r="H239" s="110" t="s">
        <v>1187</v>
      </c>
      <c r="I239" s="110" t="s">
        <v>1188</v>
      </c>
      <c r="J239" s="4" t="s">
        <v>45</v>
      </c>
      <c r="K239" s="4"/>
      <c r="L239" s="4" t="s">
        <v>30</v>
      </c>
      <c r="M239" s="4"/>
      <c r="N239" s="4"/>
      <c r="O239" s="4"/>
      <c r="P239" s="4"/>
      <c r="Q239" s="4"/>
      <c r="R239" s="4"/>
      <c r="S239" s="4"/>
      <c r="T239" s="47"/>
      <c r="U239" s="4"/>
      <c r="V239" s="4"/>
      <c r="W239" s="4"/>
    </row>
    <row r="240" spans="1:23" ht="65.25" customHeight="1" x14ac:dyDescent="0.15">
      <c r="A240" s="4" t="s">
        <v>1267</v>
      </c>
      <c r="B240" s="117" t="s">
        <v>1169</v>
      </c>
      <c r="C240" s="4" t="s">
        <v>1170</v>
      </c>
      <c r="D240" s="4" t="s">
        <v>1171</v>
      </c>
      <c r="E240" s="4" t="s">
        <v>1956</v>
      </c>
      <c r="F240" s="4" t="s">
        <v>1189</v>
      </c>
      <c r="G240" s="4" t="s">
        <v>1190</v>
      </c>
      <c r="H240" s="110" t="s">
        <v>1191</v>
      </c>
      <c r="I240" s="110" t="s">
        <v>1192</v>
      </c>
      <c r="J240" s="4" t="s">
        <v>45</v>
      </c>
      <c r="K240" s="4"/>
      <c r="L240" s="4" t="s">
        <v>30</v>
      </c>
      <c r="M240" s="4"/>
      <c r="N240" s="4"/>
      <c r="O240" s="4"/>
      <c r="P240" s="4"/>
      <c r="Q240" s="4"/>
      <c r="R240" s="4"/>
      <c r="S240" s="4"/>
      <c r="T240" s="47"/>
      <c r="U240" s="4"/>
      <c r="V240" s="4"/>
      <c r="W240" s="4"/>
    </row>
    <row r="241" spans="1:23" ht="65.25" customHeight="1" x14ac:dyDescent="0.15">
      <c r="A241" s="4" t="s">
        <v>1268</v>
      </c>
      <c r="B241" s="117" t="s">
        <v>1169</v>
      </c>
      <c r="C241" s="4" t="s">
        <v>1170</v>
      </c>
      <c r="D241" s="4" t="s">
        <v>1171</v>
      </c>
      <c r="E241" s="4" t="s">
        <v>2114</v>
      </c>
      <c r="F241" s="4" t="s">
        <v>1193</v>
      </c>
      <c r="G241" s="4" t="s">
        <v>1194</v>
      </c>
      <c r="H241" s="110" t="s">
        <v>1195</v>
      </c>
      <c r="I241" s="110" t="s">
        <v>1196</v>
      </c>
      <c r="J241" s="4" t="s">
        <v>45</v>
      </c>
      <c r="K241" s="4"/>
      <c r="L241" s="4" t="s">
        <v>30</v>
      </c>
      <c r="M241" s="4"/>
      <c r="N241" s="4"/>
      <c r="O241" s="4"/>
      <c r="P241" s="4"/>
      <c r="Q241" s="4"/>
      <c r="R241" s="4"/>
      <c r="S241" s="4"/>
      <c r="T241" s="47"/>
      <c r="U241" s="4"/>
      <c r="V241" s="4"/>
      <c r="W241" s="4"/>
    </row>
    <row r="242" spans="1:23" ht="65.25" customHeight="1" x14ac:dyDescent="0.15">
      <c r="A242" s="4" t="s">
        <v>1269</v>
      </c>
      <c r="B242" s="147" t="s">
        <v>2112</v>
      </c>
      <c r="C242" s="4" t="s">
        <v>2113</v>
      </c>
      <c r="D242" s="4" t="s">
        <v>374</v>
      </c>
      <c r="E242" s="4" t="s">
        <v>2115</v>
      </c>
      <c r="F242" s="4" t="s">
        <v>2116</v>
      </c>
      <c r="G242" s="4" t="s">
        <v>2117</v>
      </c>
      <c r="H242" s="110" t="s">
        <v>2118</v>
      </c>
      <c r="I242" s="110" t="s">
        <v>2119</v>
      </c>
      <c r="J242" s="4" t="s">
        <v>43</v>
      </c>
      <c r="K242" s="4"/>
      <c r="L242" s="4" t="s">
        <v>15</v>
      </c>
      <c r="M242" s="4"/>
      <c r="N242" s="4"/>
      <c r="O242" s="4"/>
      <c r="P242" s="4"/>
      <c r="Q242" s="4"/>
      <c r="R242" s="4"/>
      <c r="S242" s="4"/>
      <c r="T242" s="47"/>
      <c r="U242" s="4"/>
      <c r="V242" s="4"/>
      <c r="W242" s="4"/>
    </row>
    <row r="243" spans="1:23" ht="65.25" customHeight="1" x14ac:dyDescent="0.15">
      <c r="A243" s="4" t="s">
        <v>1270</v>
      </c>
      <c r="B243" s="147" t="s">
        <v>2112</v>
      </c>
      <c r="C243" s="4" t="s">
        <v>2113</v>
      </c>
      <c r="D243" s="4" t="s">
        <v>374</v>
      </c>
      <c r="E243" s="4" t="s">
        <v>560</v>
      </c>
      <c r="F243" s="4" t="s">
        <v>2120</v>
      </c>
      <c r="G243" s="4" t="s">
        <v>2121</v>
      </c>
      <c r="H243" s="110" t="s">
        <v>2291</v>
      </c>
      <c r="I243" s="110"/>
      <c r="J243" s="4" t="s">
        <v>43</v>
      </c>
      <c r="K243" s="4"/>
      <c r="L243" s="4" t="s">
        <v>15</v>
      </c>
      <c r="M243" s="4"/>
      <c r="N243" s="4"/>
      <c r="O243" s="4"/>
      <c r="P243" s="4"/>
      <c r="Q243" s="4"/>
      <c r="R243" s="4"/>
      <c r="S243" s="4"/>
      <c r="T243" s="47"/>
      <c r="U243" s="4"/>
      <c r="V243" s="4"/>
      <c r="W243" s="4"/>
    </row>
    <row r="244" spans="1:23" ht="65.25" customHeight="1" x14ac:dyDescent="0.15">
      <c r="A244" s="4" t="s">
        <v>1276</v>
      </c>
      <c r="B244" s="147" t="s">
        <v>2112</v>
      </c>
      <c r="C244" s="4" t="s">
        <v>2113</v>
      </c>
      <c r="D244" s="4" t="s">
        <v>374</v>
      </c>
      <c r="E244" s="4" t="s">
        <v>560</v>
      </c>
      <c r="F244" s="4" t="s">
        <v>2122</v>
      </c>
      <c r="G244" s="4" t="s">
        <v>2123</v>
      </c>
      <c r="H244" s="110" t="s">
        <v>2292</v>
      </c>
      <c r="I244" s="110" t="s">
        <v>2124</v>
      </c>
      <c r="J244" s="4" t="s">
        <v>43</v>
      </c>
      <c r="K244" s="4"/>
      <c r="L244" s="4" t="s">
        <v>15</v>
      </c>
      <c r="M244" s="4"/>
      <c r="N244" s="4"/>
      <c r="O244" s="4"/>
      <c r="P244" s="4"/>
      <c r="Q244" s="4"/>
      <c r="R244" s="4"/>
      <c r="S244" s="4"/>
      <c r="T244" s="47"/>
      <c r="U244" s="4"/>
      <c r="V244" s="4"/>
      <c r="W244" s="4"/>
    </row>
    <row r="245" spans="1:23" ht="65.25" customHeight="1" x14ac:dyDescent="0.15">
      <c r="A245" s="4" t="s">
        <v>1292</v>
      </c>
      <c r="B245" s="147" t="s">
        <v>2112</v>
      </c>
      <c r="C245" s="4" t="s">
        <v>2113</v>
      </c>
      <c r="D245" s="4" t="s">
        <v>374</v>
      </c>
      <c r="E245" s="4" t="s">
        <v>560</v>
      </c>
      <c r="F245" s="4" t="s">
        <v>2289</v>
      </c>
      <c r="G245" s="4" t="s">
        <v>2131</v>
      </c>
      <c r="H245" s="110" t="s">
        <v>2125</v>
      </c>
      <c r="I245" s="110" t="s">
        <v>2126</v>
      </c>
      <c r="J245" s="4" t="s">
        <v>43</v>
      </c>
      <c r="K245" s="4"/>
      <c r="L245" s="4" t="s">
        <v>15</v>
      </c>
      <c r="M245" s="4"/>
      <c r="N245" s="4"/>
      <c r="O245" s="4"/>
      <c r="P245" s="4"/>
      <c r="Q245" s="4"/>
      <c r="R245" s="4"/>
      <c r="S245" s="4"/>
      <c r="T245" s="47"/>
      <c r="U245" s="4"/>
      <c r="V245" s="4"/>
      <c r="W245" s="4"/>
    </row>
    <row r="246" spans="1:23" ht="65.25" customHeight="1" x14ac:dyDescent="0.15">
      <c r="A246" s="4" t="s">
        <v>1512</v>
      </c>
      <c r="B246" s="147" t="s">
        <v>2112</v>
      </c>
      <c r="C246" s="4" t="s">
        <v>2113</v>
      </c>
      <c r="D246" s="4" t="s">
        <v>374</v>
      </c>
      <c r="E246" s="4" t="s">
        <v>560</v>
      </c>
      <c r="F246" s="4" t="s">
        <v>2127</v>
      </c>
      <c r="G246" s="4" t="s">
        <v>2128</v>
      </c>
      <c r="H246" s="110" t="s">
        <v>2129</v>
      </c>
      <c r="I246" s="110"/>
      <c r="J246" s="4" t="s">
        <v>44</v>
      </c>
      <c r="K246" s="4"/>
      <c r="L246" s="4" t="s">
        <v>15</v>
      </c>
      <c r="M246" s="4"/>
      <c r="N246" s="4"/>
      <c r="O246" s="4"/>
      <c r="P246" s="4"/>
      <c r="Q246" s="4"/>
      <c r="R246" s="4"/>
      <c r="S246" s="4"/>
      <c r="T246" s="47"/>
      <c r="U246" s="4"/>
      <c r="V246" s="4"/>
      <c r="W246" s="4"/>
    </row>
    <row r="247" spans="1:23" ht="65.25" customHeight="1" x14ac:dyDescent="0.15">
      <c r="A247" s="4" t="s">
        <v>1571</v>
      </c>
      <c r="B247" s="147" t="s">
        <v>2112</v>
      </c>
      <c r="C247" s="4" t="s">
        <v>2113</v>
      </c>
      <c r="D247" s="4" t="s">
        <v>374</v>
      </c>
      <c r="E247" s="4" t="s">
        <v>560</v>
      </c>
      <c r="F247" s="4" t="s">
        <v>2290</v>
      </c>
      <c r="G247" s="4" t="s">
        <v>2130</v>
      </c>
      <c r="H247" s="110" t="s">
        <v>2132</v>
      </c>
      <c r="I247" s="110"/>
      <c r="J247" s="4" t="s">
        <v>43</v>
      </c>
      <c r="K247" s="4"/>
      <c r="L247" s="4" t="s">
        <v>15</v>
      </c>
      <c r="M247" s="4"/>
      <c r="N247" s="4"/>
      <c r="O247" s="4"/>
      <c r="P247" s="4"/>
      <c r="Q247" s="4"/>
      <c r="R247" s="4"/>
      <c r="S247" s="4"/>
      <c r="T247" s="47"/>
      <c r="U247" s="4"/>
      <c r="V247" s="4"/>
      <c r="W247" s="4"/>
    </row>
    <row r="248" spans="1:23" ht="65.25" customHeight="1" x14ac:dyDescent="0.15">
      <c r="A248" s="4" t="s">
        <v>1572</v>
      </c>
      <c r="B248" s="147" t="s">
        <v>2112</v>
      </c>
      <c r="C248" s="4" t="s">
        <v>2113</v>
      </c>
      <c r="D248" s="4" t="s">
        <v>374</v>
      </c>
      <c r="E248" s="4" t="s">
        <v>560</v>
      </c>
      <c r="F248" s="4" t="s">
        <v>2293</v>
      </c>
      <c r="G248" s="4" t="s">
        <v>2294</v>
      </c>
      <c r="H248" s="110" t="s">
        <v>2295</v>
      </c>
      <c r="I248" s="110" t="s">
        <v>2302</v>
      </c>
      <c r="J248" s="4" t="s">
        <v>43</v>
      </c>
      <c r="K248" s="4"/>
      <c r="L248" s="4" t="s">
        <v>15</v>
      </c>
      <c r="M248" s="4"/>
      <c r="N248" s="4"/>
      <c r="O248" s="4"/>
      <c r="P248" s="4"/>
      <c r="Q248" s="4"/>
      <c r="R248" s="4"/>
      <c r="S248" s="4"/>
      <c r="T248" s="47"/>
      <c r="U248" s="4"/>
      <c r="V248" s="4"/>
      <c r="W248" s="4"/>
    </row>
    <row r="249" spans="1:23" ht="65.25" customHeight="1" x14ac:dyDescent="0.15">
      <c r="A249" s="4" t="s">
        <v>1573</v>
      </c>
      <c r="B249" s="147" t="s">
        <v>2112</v>
      </c>
      <c r="C249" s="4" t="s">
        <v>2113</v>
      </c>
      <c r="D249" s="4" t="s">
        <v>374</v>
      </c>
      <c r="E249" s="4" t="s">
        <v>560</v>
      </c>
      <c r="F249" s="4" t="s">
        <v>2298</v>
      </c>
      <c r="G249" s="4" t="s">
        <v>2296</v>
      </c>
      <c r="H249" s="110" t="s">
        <v>2297</v>
      </c>
      <c r="I249" s="110" t="s">
        <v>2307</v>
      </c>
      <c r="J249" s="4" t="s">
        <v>43</v>
      </c>
      <c r="K249" s="4"/>
      <c r="L249" s="4" t="s">
        <v>15</v>
      </c>
      <c r="M249" s="4"/>
      <c r="N249" s="4"/>
      <c r="O249" s="4"/>
      <c r="P249" s="4"/>
      <c r="Q249" s="4"/>
      <c r="R249" s="4"/>
      <c r="S249" s="4"/>
      <c r="T249" s="47"/>
      <c r="U249" s="4"/>
      <c r="V249" s="4"/>
      <c r="W249" s="4"/>
    </row>
    <row r="250" spans="1:23" ht="65.25" customHeight="1" x14ac:dyDescent="0.15">
      <c r="A250" s="4" t="s">
        <v>1574</v>
      </c>
      <c r="B250" s="147" t="s">
        <v>2112</v>
      </c>
      <c r="C250" s="4" t="s">
        <v>2113</v>
      </c>
      <c r="D250" s="4" t="s">
        <v>374</v>
      </c>
      <c r="E250" s="4" t="s">
        <v>560</v>
      </c>
      <c r="F250" s="4" t="s">
        <v>2299</v>
      </c>
      <c r="G250" s="4" t="s">
        <v>2300</v>
      </c>
      <c r="H250" s="110" t="s">
        <v>2301</v>
      </c>
      <c r="I250" s="110" t="s">
        <v>2306</v>
      </c>
      <c r="J250" s="4" t="s">
        <v>43</v>
      </c>
      <c r="K250" s="4"/>
      <c r="L250" s="4" t="s">
        <v>15</v>
      </c>
      <c r="M250" s="4"/>
      <c r="N250" s="4"/>
      <c r="O250" s="4"/>
      <c r="P250" s="4"/>
      <c r="Q250" s="4"/>
      <c r="R250" s="4"/>
      <c r="S250" s="4"/>
      <c r="T250" s="47"/>
      <c r="U250" s="4"/>
      <c r="V250" s="4"/>
      <c r="W250" s="4"/>
    </row>
    <row r="251" spans="1:23" ht="65.25" customHeight="1" x14ac:dyDescent="0.15">
      <c r="A251" s="4" t="s">
        <v>1575</v>
      </c>
      <c r="B251" s="147" t="s">
        <v>2112</v>
      </c>
      <c r="C251" s="4" t="s">
        <v>2113</v>
      </c>
      <c r="D251" s="4" t="s">
        <v>374</v>
      </c>
      <c r="E251" s="4" t="s">
        <v>560</v>
      </c>
      <c r="F251" s="4" t="s">
        <v>2303</v>
      </c>
      <c r="G251" s="4" t="s">
        <v>2304</v>
      </c>
      <c r="H251" s="110" t="s">
        <v>2305</v>
      </c>
      <c r="I251" s="110"/>
      <c r="J251" s="4" t="s">
        <v>44</v>
      </c>
      <c r="K251" s="4"/>
      <c r="L251" s="4" t="s">
        <v>15</v>
      </c>
      <c r="M251" s="4"/>
      <c r="N251" s="4"/>
      <c r="O251" s="4"/>
      <c r="P251" s="4"/>
      <c r="Q251" s="4"/>
      <c r="R251" s="4"/>
      <c r="S251" s="4"/>
      <c r="T251" s="47"/>
      <c r="U251" s="4"/>
      <c r="V251" s="4"/>
      <c r="W251" s="4"/>
    </row>
    <row r="252" spans="1:23" ht="65.25" customHeight="1" x14ac:dyDescent="0.15">
      <c r="A252" s="4" t="s">
        <v>1576</v>
      </c>
      <c r="B252" s="147" t="s">
        <v>2112</v>
      </c>
      <c r="C252" s="4" t="s">
        <v>2113</v>
      </c>
      <c r="D252" s="4" t="s">
        <v>374</v>
      </c>
      <c r="E252" s="4" t="s">
        <v>560</v>
      </c>
      <c r="F252" s="4" t="s">
        <v>2133</v>
      </c>
      <c r="G252" s="4" t="s">
        <v>2134</v>
      </c>
      <c r="H252" s="110" t="s">
        <v>2135</v>
      </c>
      <c r="I252" s="110"/>
      <c r="J252" s="4" t="s">
        <v>43</v>
      </c>
      <c r="K252" s="4"/>
      <c r="L252" s="4" t="s">
        <v>15</v>
      </c>
      <c r="M252" s="4"/>
      <c r="N252" s="4"/>
      <c r="O252" s="4"/>
      <c r="P252" s="4"/>
      <c r="Q252" s="4"/>
      <c r="R252" s="4"/>
      <c r="S252" s="4"/>
      <c r="T252" s="47"/>
      <c r="U252" s="4"/>
      <c r="V252" s="4"/>
      <c r="W252" s="4"/>
    </row>
    <row r="253" spans="1:23" ht="65.25" customHeight="1" x14ac:dyDescent="0.15">
      <c r="A253" s="4" t="s">
        <v>1577</v>
      </c>
      <c r="B253" s="147" t="s">
        <v>2112</v>
      </c>
      <c r="C253" s="4" t="s">
        <v>2113</v>
      </c>
      <c r="D253" s="4" t="s">
        <v>374</v>
      </c>
      <c r="E253" s="4" t="s">
        <v>560</v>
      </c>
      <c r="F253" s="4" t="s">
        <v>2136</v>
      </c>
      <c r="G253" s="4" t="s">
        <v>2137</v>
      </c>
      <c r="H253" s="110" t="s">
        <v>2138</v>
      </c>
      <c r="I253" s="110"/>
      <c r="J253" s="4" t="s">
        <v>43</v>
      </c>
      <c r="K253" s="4"/>
      <c r="L253" s="4" t="s">
        <v>15</v>
      </c>
      <c r="M253" s="4"/>
      <c r="N253" s="4"/>
      <c r="O253" s="4"/>
      <c r="P253" s="4"/>
      <c r="Q253" s="4"/>
      <c r="R253" s="4"/>
      <c r="S253" s="4"/>
      <c r="T253" s="47"/>
      <c r="U253" s="4"/>
      <c r="V253" s="4"/>
      <c r="W253" s="4"/>
    </row>
    <row r="254" spans="1:23" ht="65.25" customHeight="1" x14ac:dyDescent="0.15">
      <c r="A254" s="4" t="s">
        <v>1578</v>
      </c>
      <c r="B254" s="147" t="s">
        <v>2112</v>
      </c>
      <c r="C254" s="4" t="s">
        <v>2113</v>
      </c>
      <c r="D254" s="4" t="s">
        <v>374</v>
      </c>
      <c r="E254" s="4" t="s">
        <v>560</v>
      </c>
      <c r="F254" s="4" t="s">
        <v>2139</v>
      </c>
      <c r="G254" s="4" t="s">
        <v>2141</v>
      </c>
      <c r="H254" s="110" t="s">
        <v>2140</v>
      </c>
      <c r="I254" s="110"/>
      <c r="J254" s="4" t="s">
        <v>43</v>
      </c>
      <c r="K254" s="4"/>
      <c r="L254" s="4" t="s">
        <v>15</v>
      </c>
      <c r="M254" s="4"/>
      <c r="N254" s="4"/>
      <c r="O254" s="4"/>
      <c r="P254" s="4"/>
      <c r="Q254" s="4"/>
      <c r="R254" s="4"/>
      <c r="S254" s="4"/>
      <c r="T254" s="47"/>
      <c r="U254" s="4"/>
      <c r="V254" s="4"/>
      <c r="W254" s="4"/>
    </row>
    <row r="255" spans="1:23" ht="65.25" customHeight="1" x14ac:dyDescent="0.15">
      <c r="A255" s="4" t="s">
        <v>1579</v>
      </c>
      <c r="B255" s="147" t="s">
        <v>2112</v>
      </c>
      <c r="C255" s="4" t="s">
        <v>2113</v>
      </c>
      <c r="D255" s="4" t="s">
        <v>374</v>
      </c>
      <c r="E255" s="4" t="s">
        <v>560</v>
      </c>
      <c r="F255" s="4" t="s">
        <v>2142</v>
      </c>
      <c r="G255" s="4" t="s">
        <v>2143</v>
      </c>
      <c r="H255" s="110" t="s">
        <v>2144</v>
      </c>
      <c r="I255" s="110"/>
      <c r="J255" s="4" t="s">
        <v>43</v>
      </c>
      <c r="K255" s="4"/>
      <c r="L255" s="4" t="s">
        <v>15</v>
      </c>
      <c r="M255" s="4"/>
      <c r="N255" s="4"/>
      <c r="O255" s="4"/>
      <c r="P255" s="4"/>
      <c r="Q255" s="4"/>
      <c r="R255" s="4"/>
      <c r="S255" s="4"/>
      <c r="T255" s="47"/>
      <c r="U255" s="4"/>
      <c r="V255" s="4"/>
      <c r="W255" s="4"/>
    </row>
    <row r="256" spans="1:23" ht="65.25" customHeight="1" x14ac:dyDescent="0.15">
      <c r="A256" s="4" t="s">
        <v>1580</v>
      </c>
      <c r="B256" s="147" t="s">
        <v>2112</v>
      </c>
      <c r="C256" s="4" t="s">
        <v>2113</v>
      </c>
      <c r="D256" s="4" t="s">
        <v>374</v>
      </c>
      <c r="E256" s="4" t="s">
        <v>560</v>
      </c>
      <c r="F256" s="4" t="s">
        <v>2145</v>
      </c>
      <c r="G256" s="4" t="s">
        <v>2146</v>
      </c>
      <c r="H256" s="110" t="s">
        <v>2147</v>
      </c>
      <c r="I256" s="110"/>
      <c r="J256" s="4" t="s">
        <v>14</v>
      </c>
      <c r="K256" s="4"/>
      <c r="L256" s="4" t="s">
        <v>15</v>
      </c>
      <c r="M256" s="4"/>
      <c r="N256" s="4"/>
      <c r="O256" s="4"/>
      <c r="P256" s="4"/>
      <c r="Q256" s="4"/>
      <c r="R256" s="4"/>
      <c r="S256" s="4"/>
      <c r="T256" s="47"/>
      <c r="U256" s="4"/>
      <c r="V256" s="4"/>
      <c r="W256" s="4"/>
    </row>
    <row r="257" spans="1:23" ht="65.25" customHeight="1" x14ac:dyDescent="0.15">
      <c r="A257" s="4" t="s">
        <v>1581</v>
      </c>
      <c r="B257" s="147" t="s">
        <v>2112</v>
      </c>
      <c r="C257" s="4" t="s">
        <v>2113</v>
      </c>
      <c r="D257" s="4" t="s">
        <v>374</v>
      </c>
      <c r="E257" s="4" t="s">
        <v>560</v>
      </c>
      <c r="F257" s="4" t="s">
        <v>2150</v>
      </c>
      <c r="G257" s="4" t="s">
        <v>2148</v>
      </c>
      <c r="H257" s="110" t="s">
        <v>2149</v>
      </c>
      <c r="I257" s="110"/>
      <c r="J257" s="4" t="s">
        <v>14</v>
      </c>
      <c r="K257" s="4"/>
      <c r="L257" s="4" t="s">
        <v>15</v>
      </c>
      <c r="M257" s="4"/>
      <c r="N257" s="4"/>
      <c r="O257" s="4"/>
      <c r="P257" s="4"/>
      <c r="Q257" s="4"/>
      <c r="R257" s="4"/>
      <c r="S257" s="4"/>
      <c r="T257" s="47"/>
      <c r="U257" s="4"/>
      <c r="V257" s="4"/>
      <c r="W257" s="4"/>
    </row>
    <row r="258" spans="1:23" ht="65.25" customHeight="1" x14ac:dyDescent="0.15">
      <c r="A258" s="4" t="s">
        <v>1582</v>
      </c>
      <c r="B258" s="147" t="s">
        <v>2112</v>
      </c>
      <c r="C258" s="4" t="s">
        <v>2113</v>
      </c>
      <c r="D258" s="4" t="s">
        <v>374</v>
      </c>
      <c r="E258" s="4" t="s">
        <v>560</v>
      </c>
      <c r="F258" s="4" t="s">
        <v>2151</v>
      </c>
      <c r="G258" s="4" t="s">
        <v>2152</v>
      </c>
      <c r="H258" s="110" t="s">
        <v>2153</v>
      </c>
      <c r="I258" s="110"/>
      <c r="J258" s="4" t="s">
        <v>43</v>
      </c>
      <c r="K258" s="4"/>
      <c r="L258" s="4" t="s">
        <v>15</v>
      </c>
      <c r="M258" s="4"/>
      <c r="N258" s="4"/>
      <c r="O258" s="4"/>
      <c r="P258" s="4"/>
      <c r="Q258" s="4"/>
      <c r="R258" s="4"/>
      <c r="S258" s="4"/>
      <c r="T258" s="47"/>
      <c r="U258" s="4"/>
      <c r="V258" s="4"/>
      <c r="W258" s="4"/>
    </row>
    <row r="259" spans="1:23" ht="65.25" customHeight="1" x14ac:dyDescent="0.15">
      <c r="A259" s="4" t="s">
        <v>1583</v>
      </c>
      <c r="B259" s="147" t="s">
        <v>2112</v>
      </c>
      <c r="C259" s="4" t="s">
        <v>2113</v>
      </c>
      <c r="D259" s="4" t="s">
        <v>374</v>
      </c>
      <c r="E259" s="4" t="s">
        <v>560</v>
      </c>
      <c r="F259" s="4" t="s">
        <v>2154</v>
      </c>
      <c r="G259" s="4" t="s">
        <v>2155</v>
      </c>
      <c r="H259" s="110" t="s">
        <v>2156</v>
      </c>
      <c r="I259" s="110"/>
      <c r="J259" s="4" t="s">
        <v>14</v>
      </c>
      <c r="K259" s="4"/>
      <c r="L259" s="4" t="s">
        <v>15</v>
      </c>
      <c r="M259" s="4"/>
      <c r="N259" s="4"/>
      <c r="O259" s="4"/>
      <c r="P259" s="4"/>
      <c r="Q259" s="4"/>
      <c r="R259" s="4"/>
      <c r="S259" s="4"/>
      <c r="T259" s="47"/>
      <c r="U259" s="4"/>
      <c r="V259" s="4"/>
      <c r="W259" s="4"/>
    </row>
    <row r="260" spans="1:23" ht="65.25" customHeight="1" x14ac:dyDescent="0.15">
      <c r="A260" s="4" t="s">
        <v>1584</v>
      </c>
      <c r="B260" s="147" t="s">
        <v>2112</v>
      </c>
      <c r="C260" s="4" t="s">
        <v>2113</v>
      </c>
      <c r="D260" s="4" t="s">
        <v>374</v>
      </c>
      <c r="E260" s="4" t="s">
        <v>560</v>
      </c>
      <c r="F260" s="4" t="s">
        <v>2157</v>
      </c>
      <c r="G260" s="4" t="s">
        <v>2158</v>
      </c>
      <c r="H260" s="110" t="s">
        <v>1279</v>
      </c>
      <c r="I260" s="110" t="s">
        <v>2159</v>
      </c>
      <c r="J260" s="4" t="s">
        <v>44</v>
      </c>
      <c r="K260" s="4"/>
      <c r="L260" s="4" t="s">
        <v>15</v>
      </c>
      <c r="M260" s="4"/>
      <c r="N260" s="4"/>
      <c r="O260" s="4"/>
      <c r="P260" s="4"/>
      <c r="Q260" s="4"/>
      <c r="R260" s="4"/>
      <c r="S260" s="4"/>
      <c r="T260" s="47"/>
      <c r="U260" s="4"/>
      <c r="V260" s="4"/>
      <c r="W260" s="4"/>
    </row>
    <row r="261" spans="1:23" ht="65.25" customHeight="1" x14ac:dyDescent="0.15">
      <c r="A261" s="4" t="s">
        <v>1585</v>
      </c>
      <c r="B261" s="156" t="s">
        <v>2449</v>
      </c>
      <c r="C261" s="4" t="s">
        <v>2450</v>
      </c>
      <c r="D261" s="4" t="s">
        <v>530</v>
      </c>
      <c r="E261" s="4" t="s">
        <v>1956</v>
      </c>
      <c r="F261" s="4" t="s">
        <v>2451</v>
      </c>
      <c r="G261" s="4" t="s">
        <v>2452</v>
      </c>
      <c r="H261" s="110" t="s">
        <v>2453</v>
      </c>
      <c r="I261" s="110"/>
      <c r="J261" s="4" t="s">
        <v>44</v>
      </c>
      <c r="K261" s="4"/>
      <c r="L261" s="4" t="s">
        <v>15</v>
      </c>
      <c r="M261" s="4"/>
      <c r="N261" s="4"/>
      <c r="O261" s="4"/>
      <c r="P261" s="4"/>
      <c r="Q261" s="4"/>
      <c r="R261" s="4"/>
      <c r="S261" s="4"/>
      <c r="T261" s="47"/>
      <c r="U261" s="4"/>
      <c r="V261" s="4"/>
      <c r="W261" s="4"/>
    </row>
    <row r="262" spans="1:23" ht="65.25" customHeight="1" x14ac:dyDescent="0.15">
      <c r="A262" s="4" t="s">
        <v>1586</v>
      </c>
      <c r="B262" s="156" t="s">
        <v>2449</v>
      </c>
      <c r="C262" s="4" t="s">
        <v>2450</v>
      </c>
      <c r="D262" s="4" t="s">
        <v>530</v>
      </c>
      <c r="E262" s="4" t="s">
        <v>1956</v>
      </c>
      <c r="F262" s="4" t="s">
        <v>2454</v>
      </c>
      <c r="G262" s="4" t="s">
        <v>2455</v>
      </c>
      <c r="H262" s="110" t="s">
        <v>2456</v>
      </c>
      <c r="I262" s="110" t="s">
        <v>2457</v>
      </c>
      <c r="J262" s="4" t="s">
        <v>44</v>
      </c>
      <c r="K262" s="4"/>
      <c r="L262" s="4" t="s">
        <v>15</v>
      </c>
      <c r="M262" s="4"/>
      <c r="N262" s="4"/>
      <c r="O262" s="4"/>
      <c r="P262" s="4"/>
      <c r="Q262" s="4"/>
      <c r="R262" s="4"/>
      <c r="S262" s="4"/>
      <c r="T262" s="47"/>
      <c r="U262" s="4"/>
      <c r="V262" s="4"/>
      <c r="W262" s="4"/>
    </row>
    <row r="263" spans="1:23" ht="65.25" customHeight="1" x14ac:dyDescent="0.15">
      <c r="A263" s="4" t="s">
        <v>1587</v>
      </c>
      <c r="B263" s="156" t="s">
        <v>2449</v>
      </c>
      <c r="C263" s="4" t="s">
        <v>2450</v>
      </c>
      <c r="D263" s="4" t="s">
        <v>530</v>
      </c>
      <c r="E263" s="4" t="s">
        <v>1956</v>
      </c>
      <c r="F263" s="4" t="s">
        <v>2458</v>
      </c>
      <c r="G263" s="4" t="s">
        <v>2459</v>
      </c>
      <c r="H263" s="110" t="s">
        <v>2460</v>
      </c>
      <c r="I263" s="110" t="s">
        <v>2461</v>
      </c>
      <c r="J263" s="4" t="s">
        <v>44</v>
      </c>
      <c r="K263" s="4"/>
      <c r="L263" s="4" t="s">
        <v>15</v>
      </c>
      <c r="M263" s="4"/>
      <c r="N263" s="4"/>
      <c r="O263" s="4"/>
      <c r="P263" s="4"/>
      <c r="Q263" s="4"/>
      <c r="R263" s="4"/>
      <c r="S263" s="4"/>
      <c r="T263" s="47"/>
      <c r="U263" s="4"/>
      <c r="V263" s="4"/>
      <c r="W263" s="4"/>
    </row>
    <row r="264" spans="1:23" ht="65.25" customHeight="1" x14ac:dyDescent="0.15">
      <c r="A264" s="4" t="s">
        <v>1588</v>
      </c>
      <c r="B264" s="156" t="s">
        <v>2449</v>
      </c>
      <c r="C264" s="4" t="s">
        <v>2450</v>
      </c>
      <c r="D264" s="4" t="s">
        <v>530</v>
      </c>
      <c r="E264" s="4" t="s">
        <v>1956</v>
      </c>
      <c r="F264" s="4" t="s">
        <v>2463</v>
      </c>
      <c r="G264" s="4" t="s">
        <v>2464</v>
      </c>
      <c r="H264" s="110"/>
      <c r="I264" s="110" t="s">
        <v>2462</v>
      </c>
      <c r="J264" s="4" t="s">
        <v>44</v>
      </c>
      <c r="K264" s="4"/>
      <c r="L264" s="4" t="s">
        <v>15</v>
      </c>
      <c r="M264" s="4"/>
      <c r="N264" s="4"/>
      <c r="O264" s="4"/>
      <c r="P264" s="4"/>
      <c r="Q264" s="4"/>
      <c r="R264" s="4"/>
      <c r="S264" s="4"/>
      <c r="T264" s="47"/>
      <c r="U264" s="4"/>
      <c r="V264" s="4"/>
      <c r="W264" s="4"/>
    </row>
    <row r="265" spans="1:23" ht="65.25" customHeight="1" x14ac:dyDescent="0.15">
      <c r="A265" s="4" t="s">
        <v>1589</v>
      </c>
      <c r="B265" s="156" t="s">
        <v>2449</v>
      </c>
      <c r="C265" s="4" t="s">
        <v>2450</v>
      </c>
      <c r="D265" s="4" t="s">
        <v>530</v>
      </c>
      <c r="E265" s="4" t="s">
        <v>1956</v>
      </c>
      <c r="F265" s="4" t="s">
        <v>2468</v>
      </c>
      <c r="G265" s="4" t="s">
        <v>2465</v>
      </c>
      <c r="H265" s="110" t="s">
        <v>2466</v>
      </c>
      <c r="I265" s="110" t="s">
        <v>2467</v>
      </c>
      <c r="J265" s="4" t="s">
        <v>44</v>
      </c>
      <c r="K265" s="4"/>
      <c r="L265" s="4" t="s">
        <v>15</v>
      </c>
      <c r="M265" s="4"/>
      <c r="N265" s="4"/>
      <c r="O265" s="4"/>
      <c r="P265" s="4"/>
      <c r="Q265" s="4"/>
      <c r="R265" s="4"/>
      <c r="S265" s="4"/>
      <c r="T265" s="47"/>
      <c r="U265" s="4"/>
      <c r="V265" s="4"/>
      <c r="W265" s="4"/>
    </row>
    <row r="266" spans="1:23" ht="65.25" customHeight="1" x14ac:dyDescent="0.15">
      <c r="A266" s="4" t="s">
        <v>1590</v>
      </c>
      <c r="B266" s="156" t="s">
        <v>2449</v>
      </c>
      <c r="C266" s="4" t="s">
        <v>2450</v>
      </c>
      <c r="D266" s="4" t="s">
        <v>530</v>
      </c>
      <c r="E266" s="4" t="s">
        <v>1956</v>
      </c>
      <c r="F266" s="4" t="s">
        <v>2469</v>
      </c>
      <c r="G266" s="4" t="s">
        <v>2470</v>
      </c>
      <c r="H266" s="110" t="s">
        <v>2471</v>
      </c>
      <c r="I266" s="110"/>
      <c r="J266" s="4" t="s">
        <v>44</v>
      </c>
      <c r="K266" s="4"/>
      <c r="L266" s="4" t="s">
        <v>15</v>
      </c>
      <c r="M266" s="4"/>
      <c r="N266" s="4"/>
      <c r="O266" s="4"/>
      <c r="P266" s="4"/>
      <c r="Q266" s="4"/>
      <c r="R266" s="4"/>
      <c r="S266" s="4"/>
      <c r="T266" s="47"/>
      <c r="U266" s="4"/>
      <c r="V266" s="4"/>
      <c r="W266" s="4"/>
    </row>
    <row r="267" spans="1:23" ht="65.25" customHeight="1" x14ac:dyDescent="0.15">
      <c r="A267" s="4" t="s">
        <v>1591</v>
      </c>
      <c r="B267" s="156" t="s">
        <v>2449</v>
      </c>
      <c r="C267" s="4" t="s">
        <v>2450</v>
      </c>
      <c r="D267" s="4" t="s">
        <v>530</v>
      </c>
      <c r="E267" s="4" t="s">
        <v>1956</v>
      </c>
      <c r="F267" s="4" t="s">
        <v>2472</v>
      </c>
      <c r="G267" s="4" t="s">
        <v>2473</v>
      </c>
      <c r="H267" s="110" t="s">
        <v>2474</v>
      </c>
      <c r="I267" s="110"/>
      <c r="J267" s="4" t="s">
        <v>46</v>
      </c>
      <c r="K267" s="4"/>
      <c r="L267" s="4" t="s">
        <v>15</v>
      </c>
      <c r="M267" s="4"/>
      <c r="N267" s="4"/>
      <c r="O267" s="4"/>
      <c r="P267" s="4"/>
      <c r="Q267" s="4"/>
      <c r="R267" s="4"/>
      <c r="S267" s="4"/>
      <c r="T267" s="47"/>
      <c r="U267" s="4"/>
      <c r="V267" s="4"/>
      <c r="W267" s="4"/>
    </row>
    <row r="268" spans="1:23" ht="65.25" customHeight="1" x14ac:dyDescent="0.15">
      <c r="A268" s="4" t="s">
        <v>1592</v>
      </c>
      <c r="B268" s="156" t="s">
        <v>2449</v>
      </c>
      <c r="C268" s="4" t="s">
        <v>2450</v>
      </c>
      <c r="D268" s="4" t="s">
        <v>530</v>
      </c>
      <c r="E268" s="4" t="s">
        <v>1956</v>
      </c>
      <c r="F268" s="4" t="s">
        <v>2475</v>
      </c>
      <c r="G268" s="4" t="s">
        <v>2476</v>
      </c>
      <c r="H268" s="110" t="s">
        <v>2474</v>
      </c>
      <c r="I268" s="110"/>
      <c r="J268" s="4" t="s">
        <v>46</v>
      </c>
      <c r="K268" s="4"/>
      <c r="L268" s="4" t="s">
        <v>15</v>
      </c>
      <c r="M268" s="4"/>
      <c r="N268" s="4"/>
      <c r="O268" s="4"/>
      <c r="P268" s="4"/>
      <c r="Q268" s="4"/>
      <c r="R268" s="4"/>
      <c r="S268" s="4"/>
      <c r="T268" s="47"/>
      <c r="U268" s="4"/>
      <c r="V268" s="4"/>
      <c r="W268" s="4"/>
    </row>
    <row r="269" spans="1:23" ht="65.25" customHeight="1" x14ac:dyDescent="0.15">
      <c r="A269" s="4" t="s">
        <v>1593</v>
      </c>
      <c r="B269" s="156" t="s">
        <v>2449</v>
      </c>
      <c r="C269" s="4" t="s">
        <v>2450</v>
      </c>
      <c r="D269" s="4" t="s">
        <v>530</v>
      </c>
      <c r="E269" s="4" t="s">
        <v>1956</v>
      </c>
      <c r="F269" s="4" t="s">
        <v>2477</v>
      </c>
      <c r="G269" s="4" t="s">
        <v>2478</v>
      </c>
      <c r="H269" s="110" t="s">
        <v>2480</v>
      </c>
      <c r="I269" s="110"/>
      <c r="J269" s="4" t="s">
        <v>45</v>
      </c>
      <c r="K269" s="4"/>
      <c r="L269" s="4" t="s">
        <v>15</v>
      </c>
      <c r="M269" s="4"/>
      <c r="N269" s="4"/>
      <c r="O269" s="4"/>
      <c r="P269" s="4"/>
      <c r="Q269" s="4"/>
      <c r="R269" s="4"/>
      <c r="S269" s="4"/>
      <c r="T269" s="47"/>
      <c r="U269" s="4"/>
      <c r="V269" s="4"/>
      <c r="W269" s="4"/>
    </row>
    <row r="270" spans="1:23" ht="65.25" customHeight="1" x14ac:dyDescent="0.15">
      <c r="A270" s="4" t="s">
        <v>2479</v>
      </c>
      <c r="B270" s="156" t="s">
        <v>2449</v>
      </c>
      <c r="C270" s="4" t="s">
        <v>2450</v>
      </c>
      <c r="D270" s="4" t="s">
        <v>530</v>
      </c>
      <c r="E270" s="4" t="s">
        <v>1956</v>
      </c>
      <c r="F270" s="4" t="s">
        <v>2481</v>
      </c>
      <c r="G270" s="4" t="s">
        <v>2482</v>
      </c>
      <c r="H270" s="110"/>
      <c r="I270" s="110"/>
      <c r="J270" s="4" t="s">
        <v>45</v>
      </c>
      <c r="K270" s="4"/>
      <c r="L270" s="4" t="s">
        <v>15</v>
      </c>
      <c r="M270" s="4"/>
      <c r="N270" s="4"/>
      <c r="O270" s="4"/>
      <c r="P270" s="4"/>
      <c r="Q270" s="4"/>
      <c r="R270" s="4"/>
      <c r="S270" s="4"/>
      <c r="T270" s="47"/>
      <c r="U270" s="4"/>
      <c r="V270" s="4"/>
      <c r="W270" s="4"/>
    </row>
    <row r="271" spans="1:23" ht="65.25" customHeight="1" x14ac:dyDescent="0.15">
      <c r="A271" s="4"/>
      <c r="B271" s="49"/>
      <c r="C271" s="4"/>
      <c r="D271" s="4"/>
      <c r="E271" s="4"/>
      <c r="F271" s="4"/>
      <c r="G271" s="4"/>
      <c r="H271" s="110"/>
      <c r="I271" s="110"/>
      <c r="J271" s="4"/>
      <c r="K271" s="4"/>
      <c r="L271" s="4"/>
      <c r="M271" s="4"/>
      <c r="N271" s="4"/>
      <c r="O271" s="4"/>
      <c r="P271" s="4"/>
      <c r="Q271" s="4"/>
      <c r="R271" s="4"/>
      <c r="S271" s="4"/>
      <c r="T271" s="47"/>
      <c r="U271" s="4"/>
      <c r="V271" s="4"/>
      <c r="W271" s="4"/>
    </row>
    <row r="272" spans="1:23" ht="65.25" customHeight="1" x14ac:dyDescent="0.15">
      <c r="A272" s="4"/>
      <c r="B272" s="49"/>
      <c r="C272" s="4"/>
      <c r="D272" s="4"/>
      <c r="E272" s="4"/>
      <c r="F272" s="4"/>
      <c r="G272" s="4"/>
      <c r="H272" s="110"/>
      <c r="I272" s="110"/>
      <c r="J272" s="4"/>
      <c r="K272" s="4"/>
      <c r="L272" s="4"/>
      <c r="M272" s="4"/>
      <c r="N272" s="4"/>
      <c r="O272" s="4"/>
      <c r="P272" s="4"/>
      <c r="Q272" s="4"/>
      <c r="R272" s="4"/>
      <c r="S272" s="4"/>
      <c r="T272" s="47"/>
      <c r="U272" s="4"/>
      <c r="V272" s="4"/>
      <c r="W272" s="4"/>
    </row>
    <row r="273" spans="1:23" ht="65.25" customHeight="1" x14ac:dyDescent="0.15">
      <c r="A273" s="4"/>
      <c r="B273" s="49"/>
      <c r="C273" s="4"/>
      <c r="D273" s="4"/>
      <c r="E273" s="4"/>
      <c r="F273" s="4"/>
      <c r="G273" s="4"/>
      <c r="H273" s="110"/>
      <c r="I273" s="110"/>
      <c r="J273" s="4"/>
      <c r="K273" s="4"/>
      <c r="L273" s="4"/>
      <c r="M273" s="4"/>
      <c r="N273" s="4"/>
      <c r="O273" s="4"/>
      <c r="P273" s="4"/>
      <c r="Q273" s="4"/>
      <c r="R273" s="4"/>
      <c r="S273" s="4"/>
      <c r="T273" s="47"/>
      <c r="U273" s="4"/>
      <c r="V273" s="4"/>
      <c r="W273" s="4"/>
    </row>
    <row r="274" spans="1:23" ht="65.25" customHeight="1" x14ac:dyDescent="0.15">
      <c r="A274" s="4"/>
      <c r="B274" s="49"/>
      <c r="C274" s="4"/>
      <c r="D274" s="4"/>
      <c r="E274" s="4"/>
      <c r="F274" s="4"/>
      <c r="G274" s="4"/>
      <c r="H274" s="110"/>
      <c r="I274" s="110"/>
      <c r="J274" s="4"/>
      <c r="K274" s="4"/>
      <c r="L274" s="4"/>
      <c r="M274" s="4"/>
      <c r="N274" s="4"/>
      <c r="O274" s="4"/>
      <c r="P274" s="4"/>
      <c r="Q274" s="4"/>
      <c r="R274" s="4"/>
      <c r="S274" s="4"/>
      <c r="T274" s="47"/>
      <c r="U274" s="4"/>
      <c r="V274" s="4"/>
      <c r="W274" s="4"/>
    </row>
    <row r="275" spans="1:23" ht="65.25" customHeight="1" x14ac:dyDescent="0.15">
      <c r="A275" s="4"/>
      <c r="B275" s="49"/>
      <c r="C275" s="4"/>
      <c r="D275" s="4"/>
      <c r="E275" s="4"/>
      <c r="F275" s="4"/>
      <c r="G275" s="4"/>
      <c r="H275" s="110"/>
      <c r="I275" s="110"/>
      <c r="J275" s="4"/>
      <c r="K275" s="4"/>
      <c r="L275" s="4"/>
      <c r="M275" s="4"/>
      <c r="N275" s="4"/>
      <c r="O275" s="4"/>
      <c r="P275" s="4"/>
      <c r="Q275" s="4"/>
      <c r="R275" s="4"/>
      <c r="S275" s="4"/>
      <c r="T275" s="47"/>
      <c r="U275" s="4"/>
      <c r="V275" s="4"/>
      <c r="W275" s="4"/>
    </row>
    <row r="276" spans="1:23" ht="65.25" customHeight="1" x14ac:dyDescent="0.15">
      <c r="A276" s="4"/>
      <c r="B276" s="49"/>
      <c r="C276" s="4"/>
      <c r="D276" s="4"/>
      <c r="E276" s="4"/>
      <c r="F276" s="4"/>
      <c r="G276" s="4"/>
      <c r="H276" s="110"/>
      <c r="I276" s="110"/>
      <c r="J276" s="4"/>
      <c r="K276" s="4"/>
      <c r="L276" s="4"/>
      <c r="M276" s="4"/>
      <c r="N276" s="4"/>
      <c r="O276" s="4"/>
      <c r="P276" s="4"/>
      <c r="Q276" s="4"/>
      <c r="R276" s="4"/>
      <c r="S276" s="4"/>
      <c r="T276" s="47"/>
      <c r="U276" s="4"/>
      <c r="V276" s="4"/>
      <c r="W276" s="4"/>
    </row>
    <row r="277" spans="1:23" ht="65.25" customHeight="1" x14ac:dyDescent="0.15">
      <c r="A277" s="4"/>
      <c r="B277" s="49"/>
      <c r="C277" s="4"/>
      <c r="D277" s="4"/>
      <c r="E277" s="4"/>
      <c r="F277" s="4"/>
      <c r="G277" s="4"/>
      <c r="H277" s="110"/>
      <c r="I277" s="110"/>
      <c r="J277" s="4"/>
      <c r="K277" s="4"/>
      <c r="L277" s="4"/>
      <c r="M277" s="4"/>
      <c r="N277" s="4"/>
      <c r="O277" s="4"/>
      <c r="P277" s="4"/>
      <c r="Q277" s="4"/>
      <c r="R277" s="4"/>
      <c r="S277" s="4"/>
      <c r="T277" s="47"/>
      <c r="U277" s="4"/>
      <c r="V277" s="4"/>
      <c r="W277" s="4"/>
    </row>
    <row r="278" spans="1:23" ht="65.25" customHeight="1" x14ac:dyDescent="0.15">
      <c r="A278" s="4"/>
      <c r="B278" s="49"/>
      <c r="C278" s="4"/>
      <c r="D278" s="4"/>
      <c r="E278" s="4"/>
      <c r="F278" s="4"/>
      <c r="G278" s="4"/>
      <c r="H278" s="110"/>
      <c r="I278" s="110"/>
      <c r="J278" s="4"/>
      <c r="K278" s="4"/>
      <c r="L278" s="4"/>
      <c r="M278" s="4"/>
      <c r="N278" s="4"/>
      <c r="O278" s="4"/>
      <c r="P278" s="4"/>
      <c r="Q278" s="4"/>
      <c r="R278" s="4"/>
      <c r="S278" s="4"/>
      <c r="T278" s="47"/>
      <c r="U278" s="4"/>
      <c r="V278" s="4"/>
      <c r="W278" s="4"/>
    </row>
    <row r="279" spans="1:23" ht="65.25" customHeight="1" x14ac:dyDescent="0.15">
      <c r="A279" s="4"/>
      <c r="B279" s="49"/>
      <c r="C279" s="4"/>
      <c r="D279" s="4"/>
      <c r="E279" s="4"/>
      <c r="F279" s="4"/>
      <c r="G279" s="4"/>
      <c r="H279" s="110"/>
      <c r="I279" s="110"/>
      <c r="J279" s="4"/>
      <c r="K279" s="4"/>
      <c r="L279" s="4"/>
      <c r="M279" s="4"/>
      <c r="N279" s="4"/>
      <c r="O279" s="4"/>
      <c r="P279" s="4"/>
      <c r="Q279" s="4"/>
      <c r="R279" s="4"/>
      <c r="S279" s="4"/>
      <c r="T279" s="47"/>
      <c r="U279" s="4"/>
      <c r="V279" s="4"/>
      <c r="W279" s="4"/>
    </row>
    <row r="280" spans="1:23" ht="65.25" customHeight="1" x14ac:dyDescent="0.15">
      <c r="A280" s="4"/>
      <c r="B280" s="49"/>
      <c r="C280" s="4"/>
      <c r="D280" s="4"/>
      <c r="E280" s="4"/>
      <c r="F280" s="4"/>
      <c r="G280" s="4"/>
      <c r="H280" s="110"/>
      <c r="I280" s="110"/>
      <c r="J280" s="4"/>
      <c r="K280" s="4"/>
      <c r="L280" s="4"/>
      <c r="M280" s="4"/>
      <c r="N280" s="4"/>
      <c r="O280" s="4"/>
      <c r="P280" s="4"/>
      <c r="Q280" s="4"/>
      <c r="R280" s="4"/>
      <c r="S280" s="4"/>
      <c r="T280" s="47"/>
      <c r="U280" s="4"/>
      <c r="V280" s="4"/>
      <c r="W280" s="4"/>
    </row>
    <row r="281" spans="1:23" ht="65.25" customHeight="1" x14ac:dyDescent="0.15">
      <c r="A281" s="4"/>
      <c r="B281" s="49"/>
      <c r="C281" s="4"/>
      <c r="D281" s="4"/>
      <c r="E281" s="4"/>
      <c r="F281" s="4"/>
      <c r="G281" s="4"/>
      <c r="H281" s="110"/>
      <c r="I281" s="110"/>
      <c r="J281" s="4"/>
      <c r="K281" s="4"/>
      <c r="L281" s="4"/>
      <c r="M281" s="4"/>
      <c r="N281" s="4"/>
      <c r="O281" s="4"/>
      <c r="P281" s="4"/>
      <c r="Q281" s="4"/>
      <c r="R281" s="4"/>
      <c r="S281" s="4"/>
      <c r="T281" s="47"/>
      <c r="U281" s="4"/>
      <c r="V281" s="4"/>
      <c r="W281" s="4"/>
    </row>
    <row r="282" spans="1:23" ht="65.25" customHeight="1" x14ac:dyDescent="0.15">
      <c r="A282" s="4"/>
      <c r="B282" s="49"/>
      <c r="C282" s="4"/>
      <c r="D282" s="4"/>
      <c r="E282" s="4"/>
      <c r="F282" s="4"/>
      <c r="G282" s="4"/>
      <c r="H282" s="110"/>
      <c r="I282" s="110"/>
      <c r="J282" s="4"/>
      <c r="K282" s="4"/>
      <c r="L282" s="4"/>
      <c r="M282" s="4"/>
      <c r="N282" s="4"/>
      <c r="O282" s="4"/>
      <c r="P282" s="4"/>
      <c r="Q282" s="4"/>
      <c r="R282" s="4"/>
      <c r="S282" s="4"/>
      <c r="T282" s="47"/>
      <c r="U282" s="4"/>
      <c r="V282" s="4"/>
      <c r="W282" s="4"/>
    </row>
    <row r="283" spans="1:23" ht="65.25" customHeight="1" x14ac:dyDescent="0.15">
      <c r="A283" s="4"/>
      <c r="B283" s="49"/>
      <c r="C283" s="4"/>
      <c r="D283" s="4"/>
      <c r="E283" s="4"/>
      <c r="F283" s="4"/>
      <c r="G283" s="4"/>
      <c r="H283" s="110"/>
      <c r="I283" s="110"/>
      <c r="J283" s="4"/>
      <c r="K283" s="4"/>
      <c r="L283" s="4"/>
      <c r="M283" s="4"/>
      <c r="N283" s="4"/>
      <c r="O283" s="4"/>
      <c r="P283" s="4"/>
      <c r="Q283" s="4"/>
      <c r="R283" s="4"/>
      <c r="S283" s="4"/>
      <c r="T283" s="47"/>
      <c r="U283" s="4"/>
      <c r="V283" s="4"/>
      <c r="W283" s="4"/>
    </row>
    <row r="284" spans="1:23" ht="65.25" customHeight="1" x14ac:dyDescent="0.15">
      <c r="A284" s="4"/>
      <c r="B284" s="49"/>
      <c r="C284" s="4"/>
      <c r="D284" s="4"/>
      <c r="E284" s="4"/>
      <c r="F284" s="4"/>
      <c r="G284" s="4"/>
      <c r="H284" s="110"/>
      <c r="I284" s="110"/>
      <c r="J284" s="4"/>
      <c r="K284" s="4"/>
      <c r="L284" s="4"/>
      <c r="M284" s="4"/>
      <c r="N284" s="4"/>
      <c r="O284" s="4"/>
      <c r="P284" s="4"/>
      <c r="Q284" s="4"/>
      <c r="R284" s="4"/>
      <c r="S284" s="4"/>
      <c r="T284" s="47"/>
      <c r="U284" s="4"/>
      <c r="V284" s="4"/>
      <c r="W284" s="4"/>
    </row>
    <row r="285" spans="1:23" ht="65.25" customHeight="1" x14ac:dyDescent="0.15">
      <c r="A285" s="4"/>
      <c r="B285" s="49"/>
      <c r="C285" s="4"/>
      <c r="D285" s="4"/>
      <c r="E285" s="4"/>
      <c r="F285" s="4"/>
      <c r="G285" s="4"/>
      <c r="H285" s="110"/>
      <c r="I285" s="110"/>
      <c r="J285" s="4"/>
      <c r="K285" s="4"/>
      <c r="L285" s="4"/>
      <c r="M285" s="4"/>
      <c r="N285" s="4"/>
      <c r="O285" s="4"/>
      <c r="P285" s="4"/>
      <c r="Q285" s="4"/>
      <c r="R285" s="4"/>
      <c r="S285" s="4"/>
      <c r="T285" s="47"/>
      <c r="U285" s="4"/>
      <c r="V285" s="4"/>
      <c r="W285" s="4"/>
    </row>
    <row r="286" spans="1:23" ht="65.25" customHeight="1" x14ac:dyDescent="0.15">
      <c r="A286" s="4"/>
      <c r="B286" s="49"/>
      <c r="C286" s="4"/>
      <c r="D286" s="4"/>
      <c r="E286" s="4"/>
      <c r="F286" s="4"/>
      <c r="G286" s="4"/>
      <c r="H286" s="110"/>
      <c r="I286" s="110"/>
      <c r="J286" s="4"/>
      <c r="K286" s="4"/>
      <c r="L286" s="4"/>
      <c r="M286" s="4"/>
      <c r="N286" s="4"/>
      <c r="O286" s="4"/>
      <c r="P286" s="4"/>
      <c r="Q286" s="4"/>
      <c r="R286" s="4"/>
      <c r="S286" s="4"/>
      <c r="T286" s="47"/>
      <c r="U286" s="4"/>
      <c r="V286" s="4"/>
      <c r="W286" s="4"/>
    </row>
    <row r="287" spans="1:23" ht="65.25" customHeight="1" x14ac:dyDescent="0.15">
      <c r="A287" s="4"/>
      <c r="B287" s="49"/>
      <c r="C287" s="4"/>
      <c r="D287" s="4"/>
      <c r="E287" s="4"/>
      <c r="F287" s="4"/>
      <c r="G287" s="4"/>
      <c r="H287" s="110"/>
      <c r="I287" s="110"/>
      <c r="J287" s="4"/>
      <c r="K287" s="4"/>
      <c r="L287" s="4"/>
      <c r="M287" s="4"/>
      <c r="N287" s="4"/>
      <c r="O287" s="4"/>
      <c r="P287" s="4"/>
      <c r="Q287" s="4"/>
      <c r="R287" s="4"/>
      <c r="S287" s="4"/>
      <c r="T287" s="47"/>
      <c r="U287" s="4"/>
      <c r="V287" s="4"/>
      <c r="W287" s="4"/>
    </row>
    <row r="288" spans="1:23" ht="65.25" customHeight="1" x14ac:dyDescent="0.15">
      <c r="A288" s="4"/>
      <c r="B288" s="49"/>
      <c r="C288" s="4"/>
      <c r="D288" s="4"/>
      <c r="E288" s="4"/>
      <c r="F288" s="4"/>
      <c r="G288" s="4"/>
      <c r="H288" s="110"/>
      <c r="I288" s="110"/>
      <c r="J288" s="4"/>
      <c r="K288" s="4"/>
      <c r="L288" s="4"/>
      <c r="M288" s="4"/>
      <c r="N288" s="4"/>
      <c r="O288" s="4"/>
      <c r="P288" s="4"/>
      <c r="Q288" s="4"/>
      <c r="R288" s="4"/>
      <c r="S288" s="4"/>
      <c r="T288" s="47"/>
      <c r="U288" s="4"/>
      <c r="V288" s="4"/>
      <c r="W28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S3:S288</xm:sqref>
        </x14:dataValidation>
        <x14:dataValidation type="list" allowBlank="1" showInputMessage="1" showErrorMessage="1">
          <x14:formula1>
            <xm:f>Sheet2!$G$4:$G$11</xm:f>
          </x14:formula1>
          <xm:sqref>R3:R288</xm:sqref>
        </x14:dataValidation>
        <x14:dataValidation type="list" allowBlank="1" showInputMessage="1" showErrorMessage="1">
          <x14:formula1>
            <xm:f>Sheet2!$K$4:$K$13</xm:f>
          </x14:formula1>
          <xm:sqref>K3:K288</xm:sqref>
        </x14:dataValidation>
        <x14:dataValidation type="list" allowBlank="1" showInputMessage="1" showErrorMessage="1">
          <x14:formula1>
            <xm:f>Sheet2!$J$4:$J$9</xm:f>
          </x14:formula1>
          <xm:sqref>Q3:Q288</xm:sqref>
        </x14:dataValidation>
        <x14:dataValidation type="list" allowBlank="1" showInputMessage="1" showErrorMessage="1">
          <x14:formula1>
            <xm:f>Sheet2!$G$4:$G$10</xm:f>
          </x14:formula1>
          <xm:sqref>M3:O288</xm:sqref>
        </x14:dataValidation>
        <x14:dataValidation type="list" allowBlank="1" showInputMessage="1" showErrorMessage="1">
          <x14:formula1>
            <xm:f>Sheet2!$F$4:$F$8</xm:f>
          </x14:formula1>
          <xm:sqref>L3:L288</xm:sqref>
        </x14:dataValidation>
        <x14:dataValidation type="list" allowBlank="1" showInputMessage="1" showErrorMessage="1">
          <x14:formula1>
            <xm:f>Sheet2!$D$4:$D$9</xm:f>
          </x14:formula1>
          <xm:sqref>J3:J288</xm:sqref>
        </x14:dataValidation>
        <x14:dataValidation type="list" allowBlank="1" showInputMessage="1" showErrorMessage="1" promptTitle="Select Story Point">
          <x14:formula1>
            <xm:f>'C:\Users\Omnex\Documents\[performanetools1.txt.xlsx]Data_Ref'!#REF!</xm:f>
          </x14:formula1>
          <xm:sqref>P3:P288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W201"/>
  <sheetViews>
    <sheetView zoomScale="85" zoomScaleNormal="85" workbookViewId="0">
      <pane xSplit="1" ySplit="2" topLeftCell="B9" activePane="bottomRight" state="frozen"/>
      <selection activeCell="B67" sqref="B67"/>
      <selection pane="topRight" activeCell="B67" sqref="B67"/>
      <selection pane="bottomLeft" activeCell="B67" sqref="B67"/>
      <selection pane="bottomRight" activeCell="B67" sqref="B67"/>
    </sheetView>
  </sheetViews>
  <sheetFormatPr defaultRowHeight="73.5" customHeight="1" x14ac:dyDescent="0.15"/>
  <cols>
    <col min="1" max="1" width="5" customWidth="1"/>
    <col min="2" max="2" width="19.125" customWidth="1"/>
    <col min="3" max="3" width="28.625" customWidth="1"/>
    <col min="4" max="4" width="12.25" bestFit="1" customWidth="1"/>
    <col min="5" max="5" width="20" bestFit="1" customWidth="1"/>
    <col min="6" max="6" width="16.25" customWidth="1"/>
    <col min="7" max="7" width="24.125" customWidth="1"/>
    <col min="8" max="8" width="40.875" style="34" customWidth="1"/>
    <col min="9" max="9" width="27.5" style="132" customWidth="1"/>
    <col min="10" max="10" width="9.5" bestFit="1" customWidth="1"/>
    <col min="11" max="11" width="8.5" bestFit="1" customWidth="1"/>
    <col min="12" max="12" width="13.7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5.5" customHeight="1" thickBot="1" x14ac:dyDescent="0.2">
      <c r="A1" s="10"/>
      <c r="B1" s="11"/>
      <c r="C1" s="11"/>
      <c r="D1" s="11"/>
      <c r="E1" s="11"/>
      <c r="F1" s="31" t="s">
        <v>53</v>
      </c>
      <c r="G1" s="33"/>
      <c r="H1" s="130"/>
      <c r="I1" s="130"/>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1" t="s">
        <v>2</v>
      </c>
      <c r="I2" s="121"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3.5" customHeight="1" x14ac:dyDescent="0.15">
      <c r="A3" s="3" t="s">
        <v>1969</v>
      </c>
      <c r="B3" s="103" t="s">
        <v>1971</v>
      </c>
      <c r="C3" s="4" t="s">
        <v>1972</v>
      </c>
      <c r="D3" s="3" t="s">
        <v>1968</v>
      </c>
      <c r="E3" s="4" t="s">
        <v>1970</v>
      </c>
      <c r="F3" s="4" t="s">
        <v>2108</v>
      </c>
      <c r="G3" s="4" t="s">
        <v>2109</v>
      </c>
      <c r="H3" s="131" t="s">
        <v>2110</v>
      </c>
      <c r="I3" s="133"/>
      <c r="J3" s="3" t="s">
        <v>44</v>
      </c>
      <c r="K3" s="3"/>
      <c r="L3" s="3" t="s">
        <v>30</v>
      </c>
      <c r="M3" s="3"/>
      <c r="N3" s="3"/>
      <c r="O3" s="3"/>
      <c r="P3" s="3"/>
      <c r="Q3" s="3"/>
      <c r="R3" s="3"/>
      <c r="S3" s="3"/>
      <c r="T3" s="5"/>
      <c r="U3" s="3"/>
      <c r="V3" s="3"/>
      <c r="W3" s="4"/>
    </row>
    <row r="4" spans="1:23" ht="73.5" customHeight="1" x14ac:dyDescent="0.15">
      <c r="A4" s="3" t="s">
        <v>1973</v>
      </c>
      <c r="B4" s="103" t="s">
        <v>1971</v>
      </c>
      <c r="C4" s="4" t="s">
        <v>1972</v>
      </c>
      <c r="D4" s="3" t="s">
        <v>1968</v>
      </c>
      <c r="E4" s="4" t="s">
        <v>1986</v>
      </c>
      <c r="F4" s="4" t="s">
        <v>1974</v>
      </c>
      <c r="G4" s="4" t="s">
        <v>1979</v>
      </c>
      <c r="H4" s="131" t="s">
        <v>1983</v>
      </c>
      <c r="I4" s="133"/>
      <c r="J4" s="3" t="s">
        <v>44</v>
      </c>
      <c r="K4" s="3"/>
      <c r="L4" s="3" t="s">
        <v>30</v>
      </c>
      <c r="M4" s="3"/>
      <c r="N4" s="3"/>
      <c r="O4" s="3"/>
      <c r="P4" s="3"/>
      <c r="Q4" s="3"/>
      <c r="R4" s="3"/>
      <c r="S4" s="3"/>
      <c r="T4" s="5"/>
      <c r="U4" s="3"/>
      <c r="V4" s="3"/>
      <c r="W4" s="4"/>
    </row>
    <row r="5" spans="1:23" ht="73.5" customHeight="1" x14ac:dyDescent="0.15">
      <c r="A5" s="3" t="s">
        <v>1975</v>
      </c>
      <c r="B5" s="103" t="s">
        <v>1971</v>
      </c>
      <c r="C5" s="4" t="s">
        <v>1972</v>
      </c>
      <c r="D5" s="3" t="s">
        <v>1968</v>
      </c>
      <c r="E5" s="4" t="s">
        <v>1986</v>
      </c>
      <c r="F5" s="4" t="s">
        <v>1977</v>
      </c>
      <c r="G5" s="4" t="s">
        <v>1978</v>
      </c>
      <c r="H5" s="131" t="s">
        <v>1984</v>
      </c>
      <c r="I5" s="133"/>
      <c r="J5" s="3" t="s">
        <v>44</v>
      </c>
      <c r="K5" s="3"/>
      <c r="L5" s="3" t="s">
        <v>30</v>
      </c>
      <c r="M5" s="3"/>
      <c r="N5" s="3"/>
      <c r="O5" s="3"/>
      <c r="P5" s="3"/>
      <c r="Q5" s="3"/>
      <c r="R5" s="3"/>
      <c r="S5" s="3"/>
      <c r="T5" s="5"/>
      <c r="U5" s="3"/>
      <c r="V5" s="3"/>
      <c r="W5" s="4"/>
    </row>
    <row r="6" spans="1:23" ht="73.5" customHeight="1" x14ac:dyDescent="0.15">
      <c r="A6" s="3" t="s">
        <v>1976</v>
      </c>
      <c r="B6" s="103" t="s">
        <v>1971</v>
      </c>
      <c r="C6" s="4" t="s">
        <v>1972</v>
      </c>
      <c r="D6" s="3" t="s">
        <v>1968</v>
      </c>
      <c r="E6" s="4" t="s">
        <v>1986</v>
      </c>
      <c r="F6" s="4" t="s">
        <v>1981</v>
      </c>
      <c r="G6" s="4" t="s">
        <v>1980</v>
      </c>
      <c r="H6" s="131" t="s">
        <v>1982</v>
      </c>
      <c r="I6" s="131"/>
      <c r="J6" s="3" t="s">
        <v>44</v>
      </c>
      <c r="K6" s="3"/>
      <c r="L6" s="3" t="s">
        <v>30</v>
      </c>
      <c r="M6" s="3"/>
      <c r="N6" s="3"/>
      <c r="O6" s="3"/>
      <c r="P6" s="3"/>
      <c r="Q6" s="3"/>
      <c r="R6" s="3"/>
      <c r="S6" s="3"/>
      <c r="T6" s="5"/>
      <c r="U6" s="3"/>
      <c r="V6" s="3"/>
      <c r="W6" s="3"/>
    </row>
    <row r="7" spans="1:23" ht="73.5" customHeight="1" x14ac:dyDescent="0.15">
      <c r="A7" s="3" t="s">
        <v>1985</v>
      </c>
      <c r="B7" s="103" t="s">
        <v>1971</v>
      </c>
      <c r="C7" s="4" t="s">
        <v>1972</v>
      </c>
      <c r="D7" s="3" t="s">
        <v>1968</v>
      </c>
      <c r="E7" s="4" t="s">
        <v>1986</v>
      </c>
      <c r="F7" s="145" t="s">
        <v>1987</v>
      </c>
      <c r="G7" s="145" t="s">
        <v>1988</v>
      </c>
      <c r="H7" s="146" t="s">
        <v>1989</v>
      </c>
      <c r="I7" s="134" t="s">
        <v>2111</v>
      </c>
      <c r="J7" s="3" t="s">
        <v>47</v>
      </c>
      <c r="K7" s="3"/>
      <c r="L7" s="3" t="s">
        <v>30</v>
      </c>
      <c r="M7" s="3"/>
      <c r="N7" s="3"/>
      <c r="O7" s="3"/>
      <c r="P7" s="3"/>
      <c r="Q7" s="3"/>
      <c r="R7" s="3"/>
      <c r="S7" s="3"/>
      <c r="T7" s="5"/>
      <c r="U7" s="3"/>
      <c r="V7" s="3"/>
      <c r="W7" s="3"/>
    </row>
    <row r="8" spans="1:23" ht="73.5" customHeight="1" x14ac:dyDescent="0.15">
      <c r="A8" s="3" t="s">
        <v>1990</v>
      </c>
      <c r="B8" s="103" t="s">
        <v>1971</v>
      </c>
      <c r="C8" s="4" t="s">
        <v>1972</v>
      </c>
      <c r="D8" s="3" t="s">
        <v>1968</v>
      </c>
      <c r="E8" s="4" t="s">
        <v>1986</v>
      </c>
      <c r="F8" s="4" t="s">
        <v>1991</v>
      </c>
      <c r="G8" s="4" t="s">
        <v>1992</v>
      </c>
      <c r="H8" s="131" t="s">
        <v>1996</v>
      </c>
      <c r="I8" s="131"/>
      <c r="J8" s="3" t="s">
        <v>44</v>
      </c>
      <c r="K8" s="3"/>
      <c r="L8" s="3" t="s">
        <v>30</v>
      </c>
      <c r="M8" s="3"/>
      <c r="N8" s="3"/>
      <c r="O8" s="3"/>
      <c r="P8" s="3"/>
      <c r="Q8" s="3"/>
      <c r="R8" s="3"/>
      <c r="S8" s="3"/>
      <c r="T8" s="5"/>
      <c r="U8" s="3"/>
      <c r="V8" s="3"/>
      <c r="W8" s="3"/>
    </row>
    <row r="9" spans="1:23" ht="73.5" customHeight="1" x14ac:dyDescent="0.15">
      <c r="A9" s="3" t="s">
        <v>1993</v>
      </c>
      <c r="B9" s="103" t="s">
        <v>1971</v>
      </c>
      <c r="C9" s="4" t="s">
        <v>1972</v>
      </c>
      <c r="D9" s="3" t="s">
        <v>1968</v>
      </c>
      <c r="E9" s="4" t="s">
        <v>1986</v>
      </c>
      <c r="F9" s="4" t="s">
        <v>1994</v>
      </c>
      <c r="G9" s="4" t="s">
        <v>1995</v>
      </c>
      <c r="H9" s="131" t="s">
        <v>1997</v>
      </c>
      <c r="I9" s="131"/>
      <c r="J9" s="3" t="s">
        <v>44</v>
      </c>
      <c r="K9" s="3"/>
      <c r="L9" s="3" t="s">
        <v>15</v>
      </c>
      <c r="M9" s="3"/>
      <c r="N9" s="3"/>
      <c r="O9" s="3"/>
      <c r="P9" s="3"/>
      <c r="Q9" s="3"/>
      <c r="R9" s="3"/>
      <c r="S9" s="3"/>
      <c r="T9" s="5"/>
      <c r="U9" s="3"/>
      <c r="V9" s="3"/>
      <c r="W9" s="3"/>
    </row>
    <row r="10" spans="1:23" ht="73.5" customHeight="1" x14ac:dyDescent="0.15">
      <c r="A10" s="3" t="s">
        <v>1998</v>
      </c>
      <c r="B10" s="35" t="s">
        <v>2002</v>
      </c>
      <c r="C10" s="4" t="s">
        <v>1967</v>
      </c>
      <c r="D10" s="3" t="s">
        <v>1999</v>
      </c>
      <c r="E10" s="4" t="s">
        <v>1986</v>
      </c>
      <c r="F10" s="4" t="s">
        <v>2000</v>
      </c>
      <c r="G10" s="4" t="s">
        <v>2001</v>
      </c>
      <c r="H10" s="131" t="s">
        <v>2023</v>
      </c>
      <c r="I10" s="131"/>
      <c r="J10" s="3" t="s">
        <v>44</v>
      </c>
      <c r="K10" s="3"/>
      <c r="L10" s="3" t="s">
        <v>15</v>
      </c>
      <c r="M10" s="3"/>
      <c r="N10" s="3"/>
      <c r="O10" s="3"/>
      <c r="P10" s="3"/>
      <c r="Q10" s="3"/>
      <c r="R10" s="3"/>
      <c r="S10" s="3"/>
      <c r="T10" s="5"/>
      <c r="U10" s="3"/>
      <c r="V10" s="3"/>
      <c r="W10" s="3"/>
    </row>
    <row r="11" spans="1:23" ht="73.5" customHeight="1" x14ac:dyDescent="0.15">
      <c r="A11" s="3" t="s">
        <v>2006</v>
      </c>
      <c r="B11" s="35" t="s">
        <v>2002</v>
      </c>
      <c r="C11" s="4" t="s">
        <v>1967</v>
      </c>
      <c r="D11" s="3" t="s">
        <v>1999</v>
      </c>
      <c r="E11" s="4" t="s">
        <v>2022</v>
      </c>
      <c r="F11" s="4" t="s">
        <v>2007</v>
      </c>
      <c r="G11" s="4" t="s">
        <v>2008</v>
      </c>
      <c r="H11" s="131" t="s">
        <v>2025</v>
      </c>
      <c r="I11" s="131" t="s">
        <v>2021</v>
      </c>
      <c r="J11" s="3" t="s">
        <v>44</v>
      </c>
      <c r="K11" s="3"/>
      <c r="L11" s="3" t="s">
        <v>15</v>
      </c>
      <c r="M11" s="3"/>
      <c r="N11" s="3"/>
      <c r="O11" s="3"/>
      <c r="P11" s="3"/>
      <c r="Q11" s="3"/>
      <c r="R11" s="3"/>
      <c r="S11" s="3"/>
      <c r="T11" s="5"/>
      <c r="U11" s="3"/>
      <c r="V11" s="3"/>
      <c r="W11" s="3"/>
    </row>
    <row r="12" spans="1:23" ht="73.5" customHeight="1" x14ac:dyDescent="0.15">
      <c r="A12" s="3" t="s">
        <v>197</v>
      </c>
      <c r="B12" s="35" t="s">
        <v>2002</v>
      </c>
      <c r="C12" s="4" t="s">
        <v>1967</v>
      </c>
      <c r="D12" s="3" t="s">
        <v>1873</v>
      </c>
      <c r="E12" s="4" t="s">
        <v>878</v>
      </c>
      <c r="F12" s="4" t="s">
        <v>2009</v>
      </c>
      <c r="G12" s="4" t="s">
        <v>2010</v>
      </c>
      <c r="H12" s="131" t="s">
        <v>2011</v>
      </c>
      <c r="I12" s="131" t="s">
        <v>2020</v>
      </c>
      <c r="J12" s="3" t="s">
        <v>14</v>
      </c>
      <c r="K12" s="3"/>
      <c r="L12" s="3" t="s">
        <v>15</v>
      </c>
      <c r="M12" s="3"/>
      <c r="N12" s="3"/>
      <c r="O12" s="3"/>
      <c r="P12" s="3"/>
      <c r="Q12" s="3"/>
      <c r="R12" s="3"/>
      <c r="S12" s="3"/>
      <c r="T12" s="5"/>
      <c r="U12" s="3"/>
      <c r="V12" s="3"/>
      <c r="W12" s="3"/>
    </row>
    <row r="13" spans="1:23" ht="73.5" customHeight="1" x14ac:dyDescent="0.15">
      <c r="A13" s="3" t="s">
        <v>198</v>
      </c>
      <c r="B13" s="35" t="s">
        <v>2002</v>
      </c>
      <c r="C13" s="4" t="s">
        <v>1967</v>
      </c>
      <c r="D13" s="3" t="s">
        <v>1873</v>
      </c>
      <c r="E13" s="4" t="s">
        <v>878</v>
      </c>
      <c r="F13" s="4" t="s">
        <v>2012</v>
      </c>
      <c r="G13" s="4" t="s">
        <v>2013</v>
      </c>
      <c r="H13" s="131" t="s">
        <v>2024</v>
      </c>
      <c r="I13" s="131" t="s">
        <v>2014</v>
      </c>
      <c r="J13" s="3" t="s">
        <v>43</v>
      </c>
      <c r="K13" s="3"/>
      <c r="L13" s="3" t="s">
        <v>30</v>
      </c>
      <c r="M13" s="3"/>
      <c r="N13" s="3"/>
      <c r="O13" s="3"/>
      <c r="P13" s="3"/>
      <c r="Q13" s="3"/>
      <c r="R13" s="3"/>
      <c r="S13" s="3"/>
      <c r="T13" s="5"/>
      <c r="U13" s="3"/>
      <c r="V13" s="3"/>
      <c r="W13" s="3"/>
    </row>
    <row r="14" spans="1:23" ht="73.5" customHeight="1" x14ac:dyDescent="0.15">
      <c r="A14" s="3" t="s">
        <v>358</v>
      </c>
      <c r="B14" s="35" t="s">
        <v>2002</v>
      </c>
      <c r="C14" s="4" t="s">
        <v>1967</v>
      </c>
      <c r="D14" s="3" t="s">
        <v>1873</v>
      </c>
      <c r="E14" s="4" t="s">
        <v>878</v>
      </c>
      <c r="F14" s="4" t="s">
        <v>2015</v>
      </c>
      <c r="G14" s="4" t="s">
        <v>2016</v>
      </c>
      <c r="H14" s="131" t="s">
        <v>2017</v>
      </c>
      <c r="I14" s="131" t="s">
        <v>2018</v>
      </c>
      <c r="J14" s="3" t="s">
        <v>43</v>
      </c>
      <c r="K14" s="3"/>
      <c r="L14" s="3" t="s">
        <v>30</v>
      </c>
      <c r="M14" s="3"/>
      <c r="N14" s="3"/>
      <c r="O14" s="3"/>
      <c r="P14" s="3"/>
      <c r="Q14" s="3"/>
      <c r="R14" s="3"/>
      <c r="S14" s="3"/>
      <c r="T14" s="5"/>
      <c r="U14" s="3"/>
      <c r="V14" s="3"/>
      <c r="W14" s="3"/>
    </row>
    <row r="15" spans="1:23" ht="73.5" customHeight="1" x14ac:dyDescent="0.15">
      <c r="A15" s="3" t="s">
        <v>201</v>
      </c>
      <c r="B15" s="35" t="s">
        <v>2002</v>
      </c>
      <c r="C15" s="4" t="s">
        <v>1967</v>
      </c>
      <c r="D15" s="3" t="s">
        <v>1873</v>
      </c>
      <c r="E15" s="4" t="s">
        <v>2026</v>
      </c>
      <c r="F15" s="4" t="s">
        <v>2027</v>
      </c>
      <c r="G15" s="4" t="s">
        <v>2028</v>
      </c>
      <c r="H15" s="131" t="s">
        <v>2029</v>
      </c>
      <c r="I15" s="131" t="s">
        <v>2030</v>
      </c>
      <c r="J15" s="3" t="s">
        <v>14</v>
      </c>
      <c r="K15" s="3"/>
      <c r="L15" s="3" t="s">
        <v>30</v>
      </c>
      <c r="M15" s="3"/>
      <c r="N15" s="3"/>
      <c r="O15" s="3"/>
      <c r="P15" s="3"/>
      <c r="Q15" s="3"/>
      <c r="R15" s="3"/>
      <c r="S15" s="3"/>
      <c r="T15" s="5"/>
      <c r="U15" s="3"/>
      <c r="V15" s="3"/>
      <c r="W15" s="3"/>
    </row>
    <row r="16" spans="1:23" ht="73.5" customHeight="1" x14ac:dyDescent="0.15">
      <c r="A16" s="3" t="s">
        <v>204</v>
      </c>
      <c r="B16" s="119" t="s">
        <v>2031</v>
      </c>
      <c r="C16" s="4" t="s">
        <v>2032</v>
      </c>
      <c r="D16" s="3" t="s">
        <v>1873</v>
      </c>
      <c r="E16" s="4" t="s">
        <v>1986</v>
      </c>
      <c r="F16" s="4" t="s">
        <v>2033</v>
      </c>
      <c r="G16" s="4" t="s">
        <v>2042</v>
      </c>
      <c r="H16" s="131" t="s">
        <v>2043</v>
      </c>
      <c r="I16" s="131"/>
      <c r="J16" s="3" t="s">
        <v>45</v>
      </c>
      <c r="K16" s="3"/>
      <c r="L16" s="3" t="s">
        <v>15</v>
      </c>
      <c r="M16" s="3"/>
      <c r="N16" s="3"/>
      <c r="O16" s="3"/>
      <c r="P16" s="3"/>
      <c r="Q16" s="3"/>
      <c r="R16" s="3"/>
      <c r="S16" s="3"/>
      <c r="T16" s="5"/>
      <c r="U16" s="3"/>
      <c r="V16" s="3"/>
      <c r="W16" s="3"/>
    </row>
    <row r="17" spans="1:23" ht="73.5" customHeight="1" x14ac:dyDescent="0.15">
      <c r="A17" s="3" t="s">
        <v>209</v>
      </c>
      <c r="B17" s="119" t="s">
        <v>2031</v>
      </c>
      <c r="C17" s="4" t="s">
        <v>2032</v>
      </c>
      <c r="D17" s="3" t="s">
        <v>1873</v>
      </c>
      <c r="E17" s="4" t="s">
        <v>1986</v>
      </c>
      <c r="F17" s="4" t="s">
        <v>2082</v>
      </c>
      <c r="G17" s="4" t="s">
        <v>2044</v>
      </c>
      <c r="H17" s="131" t="s">
        <v>2045</v>
      </c>
      <c r="I17" s="131"/>
      <c r="J17" s="3" t="s">
        <v>45</v>
      </c>
      <c r="K17" s="3"/>
      <c r="L17" s="3" t="s">
        <v>15</v>
      </c>
      <c r="M17" s="3"/>
      <c r="N17" s="3"/>
      <c r="O17" s="3"/>
      <c r="P17" s="3"/>
      <c r="Q17" s="3"/>
      <c r="R17" s="3"/>
      <c r="S17" s="3"/>
      <c r="T17" s="5"/>
      <c r="U17" s="3"/>
      <c r="V17" s="3"/>
      <c r="W17" s="3"/>
    </row>
    <row r="18" spans="1:23" ht="73.5" customHeight="1" x14ac:dyDescent="0.15">
      <c r="A18" s="3" t="s">
        <v>210</v>
      </c>
      <c r="B18" s="119" t="s">
        <v>2031</v>
      </c>
      <c r="C18" s="4" t="s">
        <v>2032</v>
      </c>
      <c r="D18" s="3" t="s">
        <v>1873</v>
      </c>
      <c r="E18" s="4" t="s">
        <v>2046</v>
      </c>
      <c r="F18" s="4" t="s">
        <v>2047</v>
      </c>
      <c r="G18" s="4" t="s">
        <v>2048</v>
      </c>
      <c r="H18" s="131"/>
      <c r="I18" s="131" t="s">
        <v>2049</v>
      </c>
      <c r="J18" s="3" t="s">
        <v>45</v>
      </c>
      <c r="K18" s="3"/>
      <c r="L18" s="3" t="s">
        <v>15</v>
      </c>
      <c r="M18" s="3"/>
      <c r="N18" s="3"/>
      <c r="O18" s="3"/>
      <c r="P18" s="3"/>
      <c r="Q18" s="3"/>
      <c r="R18" s="3"/>
      <c r="S18" s="3"/>
      <c r="T18" s="5"/>
      <c r="U18" s="3"/>
      <c r="V18" s="3"/>
      <c r="W18" s="3"/>
    </row>
    <row r="19" spans="1:23" ht="73.5" customHeight="1" x14ac:dyDescent="0.15">
      <c r="A19" s="3" t="s">
        <v>219</v>
      </c>
      <c r="B19" s="119" t="s">
        <v>2031</v>
      </c>
      <c r="C19" s="4" t="s">
        <v>2032</v>
      </c>
      <c r="D19" s="3" t="s">
        <v>1873</v>
      </c>
      <c r="E19" s="4" t="s">
        <v>2046</v>
      </c>
      <c r="F19" s="4" t="s">
        <v>2071</v>
      </c>
      <c r="G19" s="4" t="s">
        <v>2050</v>
      </c>
      <c r="H19" s="131"/>
      <c r="I19" s="131" t="s">
        <v>2049</v>
      </c>
      <c r="J19" s="3" t="s">
        <v>45</v>
      </c>
      <c r="K19" s="3"/>
      <c r="L19" s="3" t="s">
        <v>15</v>
      </c>
      <c r="M19" s="3"/>
      <c r="N19" s="3"/>
      <c r="O19" s="3"/>
      <c r="P19" s="3"/>
      <c r="Q19" s="3"/>
      <c r="R19" s="3"/>
      <c r="S19" s="3"/>
      <c r="T19" s="5"/>
      <c r="U19" s="3"/>
      <c r="V19" s="3"/>
      <c r="W19" s="3"/>
    </row>
    <row r="20" spans="1:23" ht="73.5" customHeight="1" x14ac:dyDescent="0.15">
      <c r="A20" s="3" t="s">
        <v>221</v>
      </c>
      <c r="B20" s="119" t="s">
        <v>2031</v>
      </c>
      <c r="C20" s="4" t="s">
        <v>2032</v>
      </c>
      <c r="D20" s="3" t="s">
        <v>1873</v>
      </c>
      <c r="E20" s="4" t="s">
        <v>2046</v>
      </c>
      <c r="F20" s="4" t="s">
        <v>2052</v>
      </c>
      <c r="G20" s="4" t="s">
        <v>2051</v>
      </c>
      <c r="H20" s="131"/>
      <c r="I20" s="131" t="s">
        <v>2049</v>
      </c>
      <c r="J20" s="3" t="s">
        <v>45</v>
      </c>
      <c r="K20" s="3"/>
      <c r="L20" s="3" t="s">
        <v>15</v>
      </c>
      <c r="M20" s="3"/>
      <c r="N20" s="3"/>
      <c r="O20" s="3"/>
      <c r="P20" s="3"/>
      <c r="Q20" s="3"/>
      <c r="R20" s="3"/>
      <c r="S20" s="3"/>
      <c r="T20" s="5"/>
      <c r="U20" s="3"/>
      <c r="V20" s="3"/>
      <c r="W20" s="3"/>
    </row>
    <row r="21" spans="1:23" ht="73.5" customHeight="1" x14ac:dyDescent="0.15">
      <c r="A21" s="3" t="s">
        <v>226</v>
      </c>
      <c r="B21" s="119" t="s">
        <v>2031</v>
      </c>
      <c r="C21" s="4" t="s">
        <v>2032</v>
      </c>
      <c r="D21" s="3" t="s">
        <v>1873</v>
      </c>
      <c r="E21" s="4" t="s">
        <v>2046</v>
      </c>
      <c r="F21" s="4" t="s">
        <v>2070</v>
      </c>
      <c r="G21" s="4" t="s">
        <v>2069</v>
      </c>
      <c r="H21" s="131"/>
      <c r="I21" s="131" t="s">
        <v>2049</v>
      </c>
      <c r="J21" s="3" t="s">
        <v>45</v>
      </c>
      <c r="K21" s="3"/>
      <c r="L21" s="3" t="s">
        <v>15</v>
      </c>
      <c r="M21" s="3"/>
      <c r="N21" s="3"/>
      <c r="O21" s="3"/>
      <c r="P21" s="3"/>
      <c r="Q21" s="3"/>
      <c r="R21" s="3"/>
      <c r="S21" s="3"/>
      <c r="T21" s="5"/>
      <c r="U21" s="3"/>
      <c r="V21" s="3"/>
      <c r="W21" s="3"/>
    </row>
    <row r="22" spans="1:23" ht="73.5" customHeight="1" x14ac:dyDescent="0.15">
      <c r="A22" s="3" t="s">
        <v>230</v>
      </c>
      <c r="B22" s="119" t="s">
        <v>2031</v>
      </c>
      <c r="C22" s="4" t="s">
        <v>2032</v>
      </c>
      <c r="D22" s="3" t="s">
        <v>1873</v>
      </c>
      <c r="E22" s="4" t="s">
        <v>2046</v>
      </c>
      <c r="F22" s="4" t="s">
        <v>1139</v>
      </c>
      <c r="G22" s="4" t="s">
        <v>1140</v>
      </c>
      <c r="H22" s="131"/>
      <c r="I22" s="131" t="s">
        <v>2049</v>
      </c>
      <c r="J22" s="3" t="s">
        <v>45</v>
      </c>
      <c r="K22" s="3"/>
      <c r="L22" s="3" t="s">
        <v>15</v>
      </c>
      <c r="M22" s="3"/>
      <c r="N22" s="3"/>
      <c r="O22" s="3"/>
      <c r="P22" s="3"/>
      <c r="Q22" s="3"/>
      <c r="R22" s="3"/>
      <c r="S22" s="3"/>
      <c r="T22" s="5"/>
      <c r="U22" s="3"/>
      <c r="V22" s="3"/>
      <c r="W22" s="3"/>
    </row>
    <row r="23" spans="1:23" ht="73.5" customHeight="1" x14ac:dyDescent="0.15">
      <c r="A23" s="3" t="s">
        <v>233</v>
      </c>
      <c r="B23" s="101" t="s">
        <v>2074</v>
      </c>
      <c r="C23" s="4" t="s">
        <v>2077</v>
      </c>
      <c r="D23" s="3" t="s">
        <v>1873</v>
      </c>
      <c r="E23" s="4" t="s">
        <v>2022</v>
      </c>
      <c r="F23" s="4" t="s">
        <v>2078</v>
      </c>
      <c r="G23" s="4" t="s">
        <v>2079</v>
      </c>
      <c r="H23" s="131" t="s">
        <v>2081</v>
      </c>
      <c r="I23" s="131" t="s">
        <v>2080</v>
      </c>
      <c r="J23" s="3" t="s">
        <v>45</v>
      </c>
      <c r="K23" s="3"/>
      <c r="L23" s="3" t="s">
        <v>15</v>
      </c>
      <c r="M23" s="3"/>
      <c r="N23" s="3"/>
      <c r="O23" s="3"/>
      <c r="P23" s="3"/>
      <c r="Q23" s="3"/>
      <c r="R23" s="3"/>
      <c r="S23" s="3"/>
      <c r="T23" s="5"/>
      <c r="U23" s="3"/>
      <c r="V23" s="3"/>
      <c r="W23" s="3"/>
    </row>
    <row r="24" spans="1:23" ht="73.5" customHeight="1" x14ac:dyDescent="0.15">
      <c r="A24" s="3" t="s">
        <v>235</v>
      </c>
      <c r="B24" s="101" t="s">
        <v>2074</v>
      </c>
      <c r="C24" s="4" t="s">
        <v>2077</v>
      </c>
      <c r="D24" s="3" t="s">
        <v>1873</v>
      </c>
      <c r="E24" s="4" t="s">
        <v>2022</v>
      </c>
      <c r="F24" s="4" t="s">
        <v>2083</v>
      </c>
      <c r="G24" s="4" t="s">
        <v>2084</v>
      </c>
      <c r="H24" s="131" t="s">
        <v>2085</v>
      </c>
      <c r="I24" s="131"/>
      <c r="J24" s="3" t="s">
        <v>45</v>
      </c>
      <c r="K24" s="3"/>
      <c r="L24" s="3" t="s">
        <v>15</v>
      </c>
      <c r="M24" s="3"/>
      <c r="N24" s="3"/>
      <c r="O24" s="3"/>
      <c r="P24" s="3"/>
      <c r="Q24" s="3"/>
      <c r="R24" s="3"/>
      <c r="S24" s="3"/>
      <c r="T24" s="5"/>
      <c r="U24" s="3"/>
      <c r="V24" s="3"/>
      <c r="W24" s="3"/>
    </row>
    <row r="25" spans="1:23" ht="73.5" customHeight="1" x14ac:dyDescent="0.15">
      <c r="A25" s="3" t="s">
        <v>238</v>
      </c>
      <c r="B25" s="101" t="s">
        <v>2074</v>
      </c>
      <c r="C25" s="4" t="s">
        <v>2077</v>
      </c>
      <c r="D25" s="3" t="s">
        <v>1873</v>
      </c>
      <c r="E25" s="4" t="s">
        <v>2022</v>
      </c>
      <c r="F25" s="4" t="s">
        <v>2086</v>
      </c>
      <c r="G25" s="4" t="s">
        <v>2087</v>
      </c>
      <c r="H25" s="131"/>
      <c r="I25" s="131" t="s">
        <v>2088</v>
      </c>
      <c r="J25" s="3" t="s">
        <v>45</v>
      </c>
      <c r="K25" s="3"/>
      <c r="L25" s="3" t="s">
        <v>15</v>
      </c>
      <c r="M25" s="3"/>
      <c r="N25" s="3"/>
      <c r="O25" s="3"/>
      <c r="P25" s="3"/>
      <c r="Q25" s="3"/>
      <c r="R25" s="3"/>
      <c r="S25" s="3"/>
      <c r="T25" s="5"/>
      <c r="U25" s="3"/>
      <c r="V25" s="3"/>
      <c r="W25" s="3"/>
    </row>
    <row r="26" spans="1:23" ht="73.5" customHeight="1" x14ac:dyDescent="0.15">
      <c r="A26" s="3" t="s">
        <v>241</v>
      </c>
      <c r="B26" s="101" t="s">
        <v>2074</v>
      </c>
      <c r="C26" s="4" t="s">
        <v>2077</v>
      </c>
      <c r="D26" s="3" t="s">
        <v>1873</v>
      </c>
      <c r="E26" s="4" t="s">
        <v>2022</v>
      </c>
      <c r="F26" s="4" t="s">
        <v>2089</v>
      </c>
      <c r="G26" s="4" t="s">
        <v>2090</v>
      </c>
      <c r="H26" s="131"/>
      <c r="I26" s="131" t="s">
        <v>2088</v>
      </c>
      <c r="J26" s="3" t="s">
        <v>45</v>
      </c>
      <c r="K26" s="3"/>
      <c r="L26" s="3" t="s">
        <v>15</v>
      </c>
      <c r="M26" s="3"/>
      <c r="N26" s="3"/>
      <c r="O26" s="3"/>
      <c r="P26" s="3"/>
      <c r="Q26" s="3"/>
      <c r="R26" s="3"/>
      <c r="S26" s="3"/>
      <c r="T26" s="5"/>
      <c r="U26" s="3"/>
      <c r="V26" s="3"/>
      <c r="W26" s="3"/>
    </row>
    <row r="27" spans="1:23" ht="73.5" customHeight="1" x14ac:dyDescent="0.15">
      <c r="A27" s="3" t="s">
        <v>253</v>
      </c>
      <c r="B27" s="101" t="s">
        <v>2074</v>
      </c>
      <c r="C27" s="4" t="s">
        <v>2077</v>
      </c>
      <c r="D27" s="3" t="s">
        <v>1873</v>
      </c>
      <c r="E27" s="4" t="s">
        <v>2022</v>
      </c>
      <c r="F27" s="4" t="s">
        <v>2075</v>
      </c>
      <c r="G27" s="4" t="s">
        <v>1168</v>
      </c>
      <c r="H27" s="131"/>
      <c r="I27" s="131" t="s">
        <v>2088</v>
      </c>
      <c r="J27" s="3" t="s">
        <v>45</v>
      </c>
      <c r="K27" s="3"/>
      <c r="L27" s="3" t="s">
        <v>15</v>
      </c>
      <c r="M27" s="3"/>
      <c r="N27" s="3"/>
      <c r="O27" s="3"/>
      <c r="P27" s="3"/>
      <c r="Q27" s="3"/>
      <c r="R27" s="3"/>
      <c r="S27" s="3"/>
      <c r="T27" s="5"/>
      <c r="U27" s="3"/>
      <c r="V27" s="3"/>
      <c r="W27" s="3"/>
    </row>
    <row r="28" spans="1:23" ht="73.5" customHeight="1" x14ac:dyDescent="0.15">
      <c r="A28" s="3" t="s">
        <v>254</v>
      </c>
      <c r="B28" s="101" t="s">
        <v>2074</v>
      </c>
      <c r="C28" s="4" t="s">
        <v>2077</v>
      </c>
      <c r="D28" s="3" t="s">
        <v>1873</v>
      </c>
      <c r="E28" s="4" t="s">
        <v>2022</v>
      </c>
      <c r="F28" s="4" t="s">
        <v>2091</v>
      </c>
      <c r="G28" s="4" t="s">
        <v>2092</v>
      </c>
      <c r="H28" s="131"/>
      <c r="I28" s="131" t="s">
        <v>2088</v>
      </c>
      <c r="J28" s="3" t="s">
        <v>45</v>
      </c>
      <c r="K28" s="3"/>
      <c r="L28" s="3" t="s">
        <v>15</v>
      </c>
      <c r="M28" s="3"/>
      <c r="N28" s="3"/>
      <c r="O28" s="3"/>
      <c r="P28" s="3"/>
      <c r="Q28" s="3"/>
      <c r="R28" s="3"/>
      <c r="S28" s="3"/>
      <c r="T28" s="5"/>
      <c r="U28" s="3"/>
      <c r="V28" s="3"/>
      <c r="W28" s="3"/>
    </row>
    <row r="29" spans="1:23" ht="73.5" customHeight="1" x14ac:dyDescent="0.15">
      <c r="A29" s="3" t="s">
        <v>366</v>
      </c>
      <c r="B29" s="102" t="s">
        <v>2093</v>
      </c>
      <c r="C29" s="4" t="s">
        <v>2094</v>
      </c>
      <c r="D29" s="3" t="s">
        <v>1873</v>
      </c>
      <c r="E29" s="4" t="s">
        <v>2022</v>
      </c>
      <c r="F29" s="4" t="s">
        <v>2095</v>
      </c>
      <c r="G29" s="4" t="s">
        <v>2096</v>
      </c>
      <c r="H29" s="131" t="s">
        <v>2097</v>
      </c>
      <c r="I29" s="131" t="s">
        <v>2098</v>
      </c>
      <c r="J29" s="3" t="s">
        <v>46</v>
      </c>
      <c r="K29" s="3"/>
      <c r="L29" s="3" t="s">
        <v>15</v>
      </c>
      <c r="M29" s="3"/>
      <c r="N29" s="3"/>
      <c r="O29" s="3"/>
      <c r="P29" s="3"/>
      <c r="Q29" s="3"/>
      <c r="R29" s="3"/>
      <c r="S29" s="3"/>
      <c r="T29" s="5"/>
      <c r="U29" s="3"/>
      <c r="V29" s="3"/>
      <c r="W29" s="3"/>
    </row>
    <row r="30" spans="1:23" ht="73.5" customHeight="1" x14ac:dyDescent="0.15">
      <c r="A30" s="3" t="s">
        <v>260</v>
      </c>
      <c r="B30" s="102" t="s">
        <v>2093</v>
      </c>
      <c r="C30" s="4" t="s">
        <v>2094</v>
      </c>
      <c r="D30" s="3" t="s">
        <v>1873</v>
      </c>
      <c r="E30" s="4" t="s">
        <v>2022</v>
      </c>
      <c r="F30" s="4" t="s">
        <v>2099</v>
      </c>
      <c r="G30" s="4" t="s">
        <v>2100</v>
      </c>
      <c r="H30" s="131" t="s">
        <v>2101</v>
      </c>
      <c r="I30" s="131"/>
      <c r="J30" s="3" t="s">
        <v>46</v>
      </c>
      <c r="K30" s="3"/>
      <c r="L30" s="3" t="s">
        <v>15</v>
      </c>
      <c r="M30" s="3"/>
      <c r="N30" s="3"/>
      <c r="O30" s="3"/>
      <c r="P30" s="3"/>
      <c r="Q30" s="3"/>
      <c r="R30" s="3"/>
      <c r="S30" s="3"/>
      <c r="T30" s="5"/>
      <c r="U30" s="3"/>
      <c r="V30" s="3"/>
      <c r="W30" s="3"/>
    </row>
    <row r="31" spans="1:23" ht="73.5" customHeight="1" x14ac:dyDescent="0.15">
      <c r="A31" s="3" t="s">
        <v>262</v>
      </c>
      <c r="B31" s="102" t="s">
        <v>2093</v>
      </c>
      <c r="C31" s="4" t="s">
        <v>2094</v>
      </c>
      <c r="D31" s="3" t="s">
        <v>1873</v>
      </c>
      <c r="E31" s="4" t="s">
        <v>2022</v>
      </c>
      <c r="F31" s="4" t="s">
        <v>2102</v>
      </c>
      <c r="G31" s="4" t="s">
        <v>2103</v>
      </c>
      <c r="H31" s="131" t="s">
        <v>2104</v>
      </c>
      <c r="I31" s="131"/>
      <c r="J31" s="3" t="s">
        <v>47</v>
      </c>
      <c r="K31" s="3"/>
      <c r="L31" s="3" t="s">
        <v>15</v>
      </c>
      <c r="M31" s="3"/>
      <c r="N31" s="3"/>
      <c r="O31" s="3"/>
      <c r="P31" s="3"/>
      <c r="Q31" s="3"/>
      <c r="R31" s="3"/>
      <c r="S31" s="3"/>
      <c r="T31" s="5"/>
      <c r="U31" s="3"/>
      <c r="V31" s="3"/>
      <c r="W31" s="3"/>
    </row>
    <row r="32" spans="1:23" ht="73.5" customHeight="1" x14ac:dyDescent="0.15">
      <c r="A32" s="3" t="s">
        <v>264</v>
      </c>
      <c r="B32" s="102" t="s">
        <v>2093</v>
      </c>
      <c r="C32" s="4" t="s">
        <v>2094</v>
      </c>
      <c r="D32" s="3" t="s">
        <v>1873</v>
      </c>
      <c r="E32" s="4" t="s">
        <v>2022</v>
      </c>
      <c r="F32" s="4" t="s">
        <v>2105</v>
      </c>
      <c r="G32" s="4" t="s">
        <v>2106</v>
      </c>
      <c r="H32" s="131" t="s">
        <v>2107</v>
      </c>
      <c r="I32" s="131"/>
      <c r="J32" s="3" t="s">
        <v>47</v>
      </c>
      <c r="K32" s="3"/>
      <c r="L32" s="3" t="s">
        <v>15</v>
      </c>
      <c r="M32" s="3"/>
      <c r="N32" s="3"/>
      <c r="O32" s="3"/>
      <c r="P32" s="3"/>
      <c r="Q32" s="3"/>
      <c r="R32" s="3"/>
      <c r="S32" s="3"/>
      <c r="T32" s="5"/>
      <c r="U32" s="3"/>
      <c r="V32" s="3"/>
      <c r="W32" s="3"/>
    </row>
    <row r="33" spans="1:23" ht="73.5" customHeight="1" x14ac:dyDescent="0.15">
      <c r="A33" s="3"/>
      <c r="B33" s="4"/>
      <c r="C33" s="4"/>
      <c r="D33" s="3"/>
      <c r="E33" s="3"/>
      <c r="F33" s="4"/>
      <c r="G33" s="4"/>
      <c r="H33" s="131"/>
      <c r="I33" s="131"/>
      <c r="J33" s="3"/>
      <c r="K33" s="3"/>
      <c r="L33" s="3"/>
      <c r="M33" s="3"/>
      <c r="N33" s="3"/>
      <c r="O33" s="3"/>
      <c r="P33" s="3"/>
      <c r="Q33" s="3"/>
      <c r="R33" s="3"/>
      <c r="S33" s="3"/>
      <c r="T33" s="5"/>
      <c r="U33" s="3"/>
      <c r="V33" s="3"/>
      <c r="W33" s="3"/>
    </row>
    <row r="34" spans="1:23" ht="73.5" customHeight="1" x14ac:dyDescent="0.15">
      <c r="A34" s="3"/>
      <c r="B34" s="4"/>
      <c r="C34" s="4"/>
      <c r="D34" s="3"/>
      <c r="E34" s="3"/>
      <c r="F34" s="4"/>
      <c r="G34" s="4"/>
      <c r="H34" s="131"/>
      <c r="I34" s="131"/>
      <c r="J34" s="3"/>
      <c r="K34" s="3"/>
      <c r="L34" s="3"/>
      <c r="M34" s="3"/>
      <c r="N34" s="3"/>
      <c r="O34" s="3"/>
      <c r="P34" s="3"/>
      <c r="Q34" s="3"/>
      <c r="R34" s="3"/>
      <c r="S34" s="3"/>
      <c r="T34" s="5"/>
      <c r="U34" s="3"/>
      <c r="V34" s="3"/>
      <c r="W34" s="3"/>
    </row>
    <row r="35" spans="1:23" ht="73.5" customHeight="1" x14ac:dyDescent="0.15">
      <c r="A35" s="3"/>
      <c r="B35" s="4"/>
      <c r="C35" s="4"/>
      <c r="D35" s="3"/>
      <c r="E35" s="3"/>
      <c r="F35" s="4"/>
      <c r="G35" s="4"/>
      <c r="H35" s="131"/>
      <c r="I35" s="131"/>
      <c r="J35" s="3"/>
      <c r="K35" s="3"/>
      <c r="L35" s="3"/>
      <c r="M35" s="3"/>
      <c r="N35" s="3"/>
      <c r="O35" s="3"/>
      <c r="P35" s="3"/>
      <c r="Q35" s="3"/>
      <c r="R35" s="3"/>
      <c r="S35" s="3"/>
      <c r="T35" s="5"/>
      <c r="U35" s="3"/>
      <c r="V35" s="3"/>
      <c r="W35" s="3"/>
    </row>
    <row r="36" spans="1:23" ht="73.5" customHeight="1" x14ac:dyDescent="0.15">
      <c r="A36" s="3"/>
      <c r="B36" s="4"/>
      <c r="C36" s="4"/>
      <c r="D36" s="3"/>
      <c r="E36" s="3"/>
      <c r="F36" s="4"/>
      <c r="G36" s="4"/>
      <c r="H36" s="131"/>
      <c r="I36" s="131"/>
      <c r="J36" s="3"/>
      <c r="K36" s="3"/>
      <c r="L36" s="3"/>
      <c r="M36" s="3"/>
      <c r="N36" s="3"/>
      <c r="O36" s="3"/>
      <c r="P36" s="3"/>
      <c r="Q36" s="3"/>
      <c r="R36" s="3"/>
      <c r="S36" s="3"/>
      <c r="T36" s="5"/>
      <c r="U36" s="3"/>
      <c r="V36" s="3"/>
      <c r="W36" s="3"/>
    </row>
    <row r="37" spans="1:23" ht="73.5" customHeight="1" x14ac:dyDescent="0.15">
      <c r="A37" s="3"/>
      <c r="B37" s="4"/>
      <c r="C37" s="4"/>
      <c r="D37" s="3"/>
      <c r="E37" s="3"/>
      <c r="F37" s="4"/>
      <c r="G37" s="4"/>
      <c r="H37" s="131"/>
      <c r="I37" s="131"/>
      <c r="J37" s="3"/>
      <c r="K37" s="3"/>
      <c r="L37" s="3"/>
      <c r="M37" s="3"/>
      <c r="N37" s="3"/>
      <c r="O37" s="3"/>
      <c r="P37" s="3"/>
      <c r="Q37" s="3"/>
      <c r="R37" s="3"/>
      <c r="S37" s="3"/>
      <c r="T37" s="5"/>
      <c r="U37" s="3"/>
      <c r="V37" s="3"/>
      <c r="W37" s="3"/>
    </row>
    <row r="38" spans="1:23" ht="73.5" customHeight="1" x14ac:dyDescent="0.15">
      <c r="A38" s="3"/>
      <c r="B38" s="4"/>
      <c r="C38" s="4"/>
      <c r="D38" s="3"/>
      <c r="E38" s="3"/>
      <c r="F38" s="4"/>
      <c r="G38" s="4"/>
      <c r="H38" s="131"/>
      <c r="I38" s="131"/>
      <c r="J38" s="3"/>
      <c r="K38" s="3"/>
      <c r="L38" s="3"/>
      <c r="M38" s="3"/>
      <c r="N38" s="3"/>
      <c r="O38" s="3"/>
      <c r="P38" s="3"/>
      <c r="Q38" s="3"/>
      <c r="R38" s="3"/>
      <c r="S38" s="3"/>
      <c r="T38" s="5"/>
      <c r="U38" s="3"/>
      <c r="V38" s="3"/>
      <c r="W38" s="3"/>
    </row>
    <row r="39" spans="1:23" ht="73.5" customHeight="1" x14ac:dyDescent="0.15">
      <c r="A39" s="3"/>
      <c r="B39" s="4"/>
      <c r="C39" s="4"/>
      <c r="D39" s="3"/>
      <c r="E39" s="3"/>
      <c r="F39" s="4"/>
      <c r="G39" s="4"/>
      <c r="H39" s="131"/>
      <c r="I39" s="131"/>
      <c r="J39" s="3"/>
      <c r="K39" s="3"/>
      <c r="L39" s="3"/>
      <c r="M39" s="3"/>
      <c r="N39" s="3"/>
      <c r="O39" s="3"/>
      <c r="P39" s="3"/>
      <c r="Q39" s="3"/>
      <c r="R39" s="3"/>
      <c r="S39" s="3"/>
      <c r="T39" s="5"/>
      <c r="U39" s="3"/>
      <c r="V39" s="3"/>
      <c r="W39" s="3"/>
    </row>
    <row r="40" spans="1:23" ht="73.5" customHeight="1" x14ac:dyDescent="0.15">
      <c r="A40" s="3"/>
      <c r="B40" s="4"/>
      <c r="C40" s="4"/>
      <c r="D40" s="3"/>
      <c r="E40" s="3"/>
      <c r="F40" s="4"/>
      <c r="G40" s="4"/>
      <c r="H40" s="131"/>
      <c r="I40" s="131"/>
      <c r="J40" s="3"/>
      <c r="K40" s="3"/>
      <c r="L40" s="3"/>
      <c r="M40" s="3"/>
      <c r="N40" s="3"/>
      <c r="O40" s="3"/>
      <c r="P40" s="3"/>
      <c r="Q40" s="3"/>
      <c r="R40" s="3"/>
      <c r="S40" s="3"/>
      <c r="T40" s="5"/>
      <c r="U40" s="3"/>
      <c r="V40" s="3"/>
      <c r="W40" s="3"/>
    </row>
    <row r="41" spans="1:23" ht="73.5" customHeight="1" x14ac:dyDescent="0.15">
      <c r="A41" s="3"/>
      <c r="B41" s="4"/>
      <c r="C41" s="4"/>
      <c r="D41" s="3"/>
      <c r="E41" s="3"/>
      <c r="F41" s="4"/>
      <c r="G41" s="4"/>
      <c r="H41" s="131"/>
      <c r="I41" s="131"/>
      <c r="J41" s="3"/>
      <c r="K41" s="3"/>
      <c r="L41" s="3"/>
      <c r="M41" s="3"/>
      <c r="N41" s="3"/>
      <c r="O41" s="3"/>
      <c r="P41" s="3"/>
      <c r="Q41" s="3"/>
      <c r="R41" s="3"/>
      <c r="S41" s="3"/>
      <c r="T41" s="5"/>
      <c r="U41" s="3"/>
      <c r="V41" s="3"/>
      <c r="W41" s="3"/>
    </row>
    <row r="42" spans="1:23" ht="73.5" customHeight="1" x14ac:dyDescent="0.15">
      <c r="A42" s="3"/>
      <c r="B42" s="4"/>
      <c r="C42" s="4"/>
      <c r="D42" s="3"/>
      <c r="E42" s="3"/>
      <c r="F42" s="4"/>
      <c r="G42" s="4"/>
      <c r="H42" s="131"/>
      <c r="I42" s="131"/>
      <c r="J42" s="3"/>
      <c r="K42" s="3"/>
      <c r="L42" s="3"/>
      <c r="M42" s="3"/>
      <c r="N42" s="3"/>
      <c r="O42" s="3"/>
      <c r="P42" s="3"/>
      <c r="Q42" s="3"/>
      <c r="R42" s="3"/>
      <c r="S42" s="3"/>
      <c r="T42" s="5"/>
      <c r="U42" s="3"/>
      <c r="V42" s="3"/>
      <c r="W42" s="3"/>
    </row>
    <row r="43" spans="1:23" ht="73.5" customHeight="1" x14ac:dyDescent="0.15">
      <c r="A43" s="3"/>
      <c r="B43" s="4"/>
      <c r="C43" s="4"/>
      <c r="D43" s="3"/>
      <c r="E43" s="3"/>
      <c r="F43" s="4"/>
      <c r="G43" s="4"/>
      <c r="H43" s="131"/>
      <c r="I43" s="131"/>
      <c r="J43" s="3"/>
      <c r="K43" s="3"/>
      <c r="L43" s="3"/>
      <c r="M43" s="3"/>
      <c r="N43" s="3"/>
      <c r="O43" s="3"/>
      <c r="P43" s="3"/>
      <c r="Q43" s="3"/>
      <c r="R43" s="3"/>
      <c r="S43" s="3"/>
      <c r="T43" s="5"/>
      <c r="U43" s="3"/>
      <c r="V43" s="3"/>
      <c r="W43" s="3"/>
    </row>
    <row r="44" spans="1:23" ht="73.5" customHeight="1" x14ac:dyDescent="0.15">
      <c r="A44" s="3"/>
      <c r="B44" s="4"/>
      <c r="C44" s="4"/>
      <c r="D44" s="3"/>
      <c r="E44" s="3"/>
      <c r="F44" s="4"/>
      <c r="G44" s="4"/>
      <c r="H44" s="131"/>
      <c r="I44" s="131"/>
      <c r="J44" s="3"/>
      <c r="K44" s="3"/>
      <c r="L44" s="3"/>
      <c r="M44" s="3"/>
      <c r="N44" s="3"/>
      <c r="O44" s="3"/>
      <c r="P44" s="3"/>
      <c r="Q44" s="3"/>
      <c r="R44" s="3"/>
      <c r="S44" s="3"/>
      <c r="T44" s="5"/>
      <c r="U44" s="3"/>
      <c r="V44" s="3"/>
      <c r="W44" s="3"/>
    </row>
    <row r="45" spans="1:23" ht="73.5" customHeight="1" x14ac:dyDescent="0.15">
      <c r="A45" s="3"/>
      <c r="B45" s="4"/>
      <c r="C45" s="4"/>
      <c r="D45" s="3"/>
      <c r="E45" s="3"/>
      <c r="F45" s="4"/>
      <c r="G45" s="4"/>
      <c r="H45" s="131"/>
      <c r="I45" s="131"/>
      <c r="J45" s="3"/>
      <c r="K45" s="3"/>
      <c r="L45" s="3"/>
      <c r="M45" s="3"/>
      <c r="N45" s="3"/>
      <c r="O45" s="3"/>
      <c r="P45" s="3"/>
      <c r="Q45" s="3"/>
      <c r="R45" s="3"/>
      <c r="S45" s="3"/>
      <c r="T45" s="5"/>
      <c r="U45" s="3"/>
      <c r="V45" s="3"/>
      <c r="W45" s="3"/>
    </row>
    <row r="46" spans="1:23" ht="73.5" customHeight="1" x14ac:dyDescent="0.15">
      <c r="A46" s="3"/>
      <c r="B46" s="4"/>
      <c r="C46" s="4"/>
      <c r="D46" s="3"/>
      <c r="E46" s="3"/>
      <c r="F46" s="4"/>
      <c r="G46" s="4"/>
      <c r="H46" s="131"/>
      <c r="I46" s="131"/>
      <c r="J46" s="3"/>
      <c r="K46" s="3"/>
      <c r="L46" s="3"/>
      <c r="M46" s="3"/>
      <c r="N46" s="3"/>
      <c r="O46" s="3"/>
      <c r="P46" s="3"/>
      <c r="Q46" s="3"/>
      <c r="R46" s="3"/>
      <c r="S46" s="3"/>
      <c r="T46" s="5"/>
      <c r="U46" s="3"/>
      <c r="V46" s="3"/>
      <c r="W46" s="3"/>
    </row>
    <row r="47" spans="1:23" ht="73.5" customHeight="1" x14ac:dyDescent="0.15">
      <c r="A47" s="3"/>
      <c r="B47" s="4"/>
      <c r="C47" s="4"/>
      <c r="D47" s="3"/>
      <c r="E47" s="3"/>
      <c r="F47" s="4"/>
      <c r="G47" s="4"/>
      <c r="H47" s="131"/>
      <c r="I47" s="131"/>
      <c r="J47" s="3"/>
      <c r="K47" s="3"/>
      <c r="L47" s="3"/>
      <c r="M47" s="3"/>
      <c r="N47" s="3"/>
      <c r="O47" s="3"/>
      <c r="P47" s="3"/>
      <c r="Q47" s="3"/>
      <c r="R47" s="3"/>
      <c r="S47" s="3"/>
      <c r="T47" s="5"/>
      <c r="U47" s="3"/>
      <c r="V47" s="3"/>
      <c r="W47" s="3"/>
    </row>
    <row r="48" spans="1:23" ht="73.5" customHeight="1" x14ac:dyDescent="0.15">
      <c r="A48" s="3"/>
      <c r="B48" s="4"/>
      <c r="C48" s="4"/>
      <c r="D48" s="3"/>
      <c r="E48" s="3"/>
      <c r="F48" s="4"/>
      <c r="G48" s="4"/>
      <c r="H48" s="131"/>
      <c r="I48" s="131"/>
      <c r="J48" s="3"/>
      <c r="K48" s="3"/>
      <c r="L48" s="3"/>
      <c r="M48" s="3"/>
      <c r="N48" s="3"/>
      <c r="O48" s="3"/>
      <c r="P48" s="3"/>
      <c r="Q48" s="3"/>
      <c r="R48" s="3"/>
      <c r="S48" s="3"/>
      <c r="T48" s="5"/>
      <c r="U48" s="3"/>
      <c r="V48" s="3"/>
      <c r="W48" s="3"/>
    </row>
    <row r="49" spans="1:23" ht="73.5" customHeight="1" x14ac:dyDescent="0.15">
      <c r="A49" s="3"/>
      <c r="B49" s="4"/>
      <c r="C49" s="4"/>
      <c r="D49" s="3"/>
      <c r="E49" s="3"/>
      <c r="F49" s="4"/>
      <c r="G49" s="4"/>
      <c r="H49" s="131"/>
      <c r="I49" s="131"/>
      <c r="J49" s="3"/>
      <c r="K49" s="3"/>
      <c r="L49" s="3"/>
      <c r="M49" s="3"/>
      <c r="N49" s="3"/>
      <c r="O49" s="3"/>
      <c r="P49" s="3"/>
      <c r="Q49" s="3"/>
      <c r="R49" s="3"/>
      <c r="S49" s="3"/>
      <c r="T49" s="5"/>
      <c r="U49" s="3"/>
      <c r="V49" s="3"/>
      <c r="W49" s="3"/>
    </row>
    <row r="50" spans="1:23" ht="73.5" customHeight="1" x14ac:dyDescent="0.15">
      <c r="A50" s="3"/>
      <c r="B50" s="4"/>
      <c r="C50" s="4"/>
      <c r="D50" s="3"/>
      <c r="E50" s="3"/>
      <c r="F50" s="4"/>
      <c r="G50" s="4"/>
      <c r="H50" s="131"/>
      <c r="I50" s="131"/>
      <c r="J50" s="3"/>
      <c r="K50" s="3"/>
      <c r="L50" s="3"/>
      <c r="M50" s="3"/>
      <c r="N50" s="3"/>
      <c r="O50" s="3"/>
      <c r="P50" s="3"/>
      <c r="Q50" s="3"/>
      <c r="R50" s="3"/>
      <c r="S50" s="3"/>
      <c r="T50" s="5"/>
      <c r="U50" s="3"/>
      <c r="V50" s="3"/>
      <c r="W50" s="3"/>
    </row>
    <row r="51" spans="1:23" ht="73.5" customHeight="1" x14ac:dyDescent="0.15">
      <c r="A51" s="3"/>
      <c r="B51" s="4"/>
      <c r="C51" s="4"/>
      <c r="D51" s="3"/>
      <c r="E51" s="3"/>
      <c r="F51" s="4"/>
      <c r="G51" s="4"/>
      <c r="H51" s="131"/>
      <c r="I51" s="131"/>
      <c r="J51" s="3"/>
      <c r="K51" s="3"/>
      <c r="L51" s="3"/>
      <c r="M51" s="3"/>
      <c r="N51" s="3"/>
      <c r="O51" s="3"/>
      <c r="P51" s="3"/>
      <c r="Q51" s="3"/>
      <c r="R51" s="3"/>
      <c r="S51" s="3"/>
      <c r="T51" s="5"/>
      <c r="U51" s="3"/>
      <c r="V51" s="3"/>
      <c r="W51" s="3"/>
    </row>
    <row r="52" spans="1:23" ht="73.5" customHeight="1" x14ac:dyDescent="0.15">
      <c r="A52" s="3"/>
      <c r="B52" s="4"/>
      <c r="C52" s="4"/>
      <c r="D52" s="3"/>
      <c r="E52" s="3"/>
      <c r="F52" s="4"/>
      <c r="G52" s="4"/>
      <c r="H52" s="131"/>
      <c r="I52" s="131"/>
      <c r="J52" s="3"/>
      <c r="K52" s="3"/>
      <c r="L52" s="3"/>
      <c r="M52" s="3"/>
      <c r="N52" s="3"/>
      <c r="O52" s="3"/>
      <c r="P52" s="3"/>
      <c r="Q52" s="3"/>
      <c r="R52" s="3"/>
      <c r="S52" s="3"/>
      <c r="T52" s="5"/>
      <c r="U52" s="3"/>
      <c r="V52" s="3"/>
      <c r="W52" s="3"/>
    </row>
    <row r="53" spans="1:23" ht="73.5" customHeight="1" x14ac:dyDescent="0.15">
      <c r="A53" s="3"/>
      <c r="B53" s="4"/>
      <c r="C53" s="4"/>
      <c r="D53" s="3"/>
      <c r="E53" s="3"/>
      <c r="F53" s="4"/>
      <c r="G53" s="4"/>
      <c r="H53" s="131"/>
      <c r="I53" s="131"/>
      <c r="J53" s="3"/>
      <c r="K53" s="3"/>
      <c r="L53" s="3"/>
      <c r="M53" s="3"/>
      <c r="N53" s="3"/>
      <c r="O53" s="3"/>
      <c r="P53" s="3"/>
      <c r="Q53" s="3"/>
      <c r="R53" s="3"/>
      <c r="S53" s="3"/>
      <c r="T53" s="5"/>
      <c r="U53" s="3"/>
      <c r="V53" s="3"/>
      <c r="W53" s="3"/>
    </row>
    <row r="54" spans="1:23" ht="73.5" customHeight="1" x14ac:dyDescent="0.15">
      <c r="A54" s="3"/>
      <c r="B54" s="4"/>
      <c r="C54" s="4"/>
      <c r="D54" s="3"/>
      <c r="E54" s="3"/>
      <c r="F54" s="4"/>
      <c r="G54" s="4"/>
      <c r="H54" s="131"/>
      <c r="I54" s="131"/>
      <c r="J54" s="3"/>
      <c r="K54" s="3"/>
      <c r="L54" s="3"/>
      <c r="M54" s="3"/>
      <c r="N54" s="3"/>
      <c r="O54" s="3"/>
      <c r="P54" s="3"/>
      <c r="Q54" s="3"/>
      <c r="R54" s="3"/>
      <c r="S54" s="3"/>
      <c r="T54" s="5"/>
      <c r="U54" s="3"/>
      <c r="V54" s="3"/>
      <c r="W54" s="3"/>
    </row>
    <row r="55" spans="1:23" ht="73.5" customHeight="1" x14ac:dyDescent="0.15">
      <c r="A55" s="3"/>
      <c r="B55" s="4"/>
      <c r="C55" s="4"/>
      <c r="D55" s="3"/>
      <c r="E55" s="3"/>
      <c r="F55" s="4"/>
      <c r="G55" s="4"/>
      <c r="H55" s="131"/>
      <c r="I55" s="131"/>
      <c r="J55" s="3"/>
      <c r="K55" s="3"/>
      <c r="L55" s="3"/>
      <c r="M55" s="3"/>
      <c r="N55" s="3"/>
      <c r="O55" s="3"/>
      <c r="P55" s="3"/>
      <c r="Q55" s="3"/>
      <c r="R55" s="3"/>
      <c r="S55" s="3"/>
      <c r="T55" s="5"/>
      <c r="U55" s="3"/>
      <c r="V55" s="3"/>
      <c r="W55" s="3"/>
    </row>
    <row r="56" spans="1:23" ht="73.5" customHeight="1" x14ac:dyDescent="0.15">
      <c r="A56" s="3"/>
      <c r="B56" s="4"/>
      <c r="C56" s="4"/>
      <c r="D56" s="3"/>
      <c r="E56" s="3"/>
      <c r="F56" s="4"/>
      <c r="G56" s="4"/>
      <c r="H56" s="131"/>
      <c r="I56" s="131"/>
      <c r="J56" s="3"/>
      <c r="K56" s="3"/>
      <c r="L56" s="3"/>
      <c r="M56" s="3"/>
      <c r="N56" s="3"/>
      <c r="O56" s="3"/>
      <c r="P56" s="3"/>
      <c r="Q56" s="3"/>
      <c r="R56" s="3"/>
      <c r="S56" s="3"/>
      <c r="T56" s="5"/>
      <c r="U56" s="3"/>
      <c r="V56" s="3"/>
      <c r="W56" s="3"/>
    </row>
    <row r="57" spans="1:23" ht="73.5" customHeight="1" x14ac:dyDescent="0.15">
      <c r="A57" s="3"/>
      <c r="B57" s="4"/>
      <c r="C57" s="4"/>
      <c r="D57" s="3"/>
      <c r="E57" s="3"/>
      <c r="F57" s="4"/>
      <c r="G57" s="4"/>
      <c r="H57" s="131"/>
      <c r="I57" s="131"/>
      <c r="J57" s="3"/>
      <c r="K57" s="3"/>
      <c r="L57" s="3"/>
      <c r="M57" s="3"/>
      <c r="N57" s="3"/>
      <c r="O57" s="3"/>
      <c r="P57" s="3"/>
      <c r="Q57" s="3"/>
      <c r="R57" s="3"/>
      <c r="S57" s="3"/>
      <c r="T57" s="5"/>
      <c r="U57" s="3"/>
      <c r="V57" s="3"/>
      <c r="W57" s="3"/>
    </row>
    <row r="58" spans="1:23" ht="73.5" customHeight="1" x14ac:dyDescent="0.15">
      <c r="A58" s="3"/>
      <c r="B58" s="4"/>
      <c r="C58" s="4"/>
      <c r="D58" s="3"/>
      <c r="E58" s="3"/>
      <c r="F58" s="4"/>
      <c r="G58" s="4"/>
      <c r="H58" s="131"/>
      <c r="I58" s="131"/>
      <c r="J58" s="3"/>
      <c r="K58" s="3"/>
      <c r="L58" s="3"/>
      <c r="M58" s="3"/>
      <c r="N58" s="3"/>
      <c r="O58" s="3"/>
      <c r="P58" s="3"/>
      <c r="Q58" s="3"/>
      <c r="R58" s="3"/>
      <c r="S58" s="3"/>
      <c r="T58" s="5"/>
      <c r="U58" s="3"/>
      <c r="V58" s="3"/>
      <c r="W58" s="3"/>
    </row>
    <row r="59" spans="1:23" ht="73.5" customHeight="1" x14ac:dyDescent="0.15">
      <c r="A59" s="3"/>
      <c r="B59" s="4"/>
      <c r="C59" s="4"/>
      <c r="D59" s="3"/>
      <c r="E59" s="3"/>
      <c r="F59" s="4"/>
      <c r="G59" s="4"/>
      <c r="H59" s="131"/>
      <c r="I59" s="131"/>
      <c r="J59" s="3"/>
      <c r="K59" s="3"/>
      <c r="L59" s="3"/>
      <c r="M59" s="3"/>
      <c r="N59" s="3"/>
      <c r="O59" s="3"/>
      <c r="P59" s="3"/>
      <c r="Q59" s="3"/>
      <c r="R59" s="3"/>
      <c r="S59" s="3"/>
      <c r="T59" s="5"/>
      <c r="U59" s="3"/>
      <c r="V59" s="3"/>
      <c r="W59" s="3"/>
    </row>
    <row r="60" spans="1:23" ht="73.5" customHeight="1" x14ac:dyDescent="0.15">
      <c r="A60" s="3"/>
      <c r="B60" s="4"/>
      <c r="C60" s="4"/>
      <c r="D60" s="3"/>
      <c r="E60" s="3"/>
      <c r="F60" s="4"/>
      <c r="G60" s="4"/>
      <c r="H60" s="131"/>
      <c r="I60" s="131"/>
      <c r="J60" s="3"/>
      <c r="K60" s="3"/>
      <c r="L60" s="3"/>
      <c r="M60" s="3"/>
      <c r="N60" s="3"/>
      <c r="O60" s="3"/>
      <c r="P60" s="3"/>
      <c r="Q60" s="3"/>
      <c r="R60" s="3"/>
      <c r="S60" s="3"/>
      <c r="T60" s="5"/>
      <c r="U60" s="3"/>
      <c r="V60" s="3"/>
      <c r="W60" s="3"/>
    </row>
    <row r="61" spans="1:23" ht="73.5" customHeight="1" x14ac:dyDescent="0.15">
      <c r="A61" s="3"/>
      <c r="B61" s="4"/>
      <c r="C61" s="4"/>
      <c r="D61" s="3"/>
      <c r="E61" s="3"/>
      <c r="F61" s="4"/>
      <c r="G61" s="4"/>
      <c r="H61" s="131"/>
      <c r="I61" s="131"/>
      <c r="J61" s="3"/>
      <c r="K61" s="3"/>
      <c r="L61" s="3"/>
      <c r="M61" s="3"/>
      <c r="N61" s="3"/>
      <c r="O61" s="3"/>
      <c r="P61" s="3"/>
      <c r="Q61" s="3"/>
      <c r="R61" s="3"/>
      <c r="S61" s="3"/>
      <c r="T61" s="5"/>
      <c r="U61" s="3"/>
      <c r="V61" s="3"/>
      <c r="W61" s="3"/>
    </row>
    <row r="62" spans="1:23" ht="73.5" customHeight="1" x14ac:dyDescent="0.15">
      <c r="A62" s="3"/>
      <c r="B62" s="4"/>
      <c r="C62" s="4"/>
      <c r="D62" s="3"/>
      <c r="E62" s="3"/>
      <c r="F62" s="4"/>
      <c r="G62" s="4"/>
      <c r="H62" s="131"/>
      <c r="I62" s="131"/>
      <c r="J62" s="3"/>
      <c r="K62" s="3"/>
      <c r="L62" s="3"/>
      <c r="M62" s="3"/>
      <c r="N62" s="3"/>
      <c r="O62" s="3"/>
      <c r="P62" s="3"/>
      <c r="Q62" s="3"/>
      <c r="R62" s="3"/>
      <c r="S62" s="3"/>
      <c r="T62" s="5"/>
      <c r="U62" s="3"/>
      <c r="V62" s="3"/>
      <c r="W62" s="3"/>
    </row>
    <row r="63" spans="1:23" ht="73.5" customHeight="1" x14ac:dyDescent="0.15">
      <c r="A63" s="3"/>
      <c r="B63" s="4"/>
      <c r="C63" s="4"/>
      <c r="D63" s="3"/>
      <c r="E63" s="3"/>
      <c r="F63" s="4"/>
      <c r="G63" s="4"/>
      <c r="H63" s="131"/>
      <c r="I63" s="131"/>
      <c r="J63" s="3"/>
      <c r="K63" s="3"/>
      <c r="L63" s="3"/>
      <c r="M63" s="3"/>
      <c r="N63" s="3"/>
      <c r="O63" s="3"/>
      <c r="P63" s="3"/>
      <c r="Q63" s="3"/>
      <c r="R63" s="3"/>
      <c r="S63" s="3"/>
      <c r="T63" s="5"/>
      <c r="U63" s="3"/>
      <c r="V63" s="3"/>
      <c r="W63" s="3"/>
    </row>
    <row r="64" spans="1:23" ht="73.5" customHeight="1" x14ac:dyDescent="0.15">
      <c r="A64" s="3"/>
      <c r="B64" s="4"/>
      <c r="C64" s="4"/>
      <c r="D64" s="3"/>
      <c r="E64" s="3"/>
      <c r="F64" s="4"/>
      <c r="G64" s="4"/>
      <c r="H64" s="131"/>
      <c r="I64" s="131"/>
      <c r="J64" s="3"/>
      <c r="K64" s="3"/>
      <c r="L64" s="3"/>
      <c r="M64" s="3"/>
      <c r="N64" s="3"/>
      <c r="O64" s="3"/>
      <c r="P64" s="3"/>
      <c r="Q64" s="3"/>
      <c r="R64" s="3"/>
      <c r="S64" s="3"/>
      <c r="T64" s="5"/>
      <c r="U64" s="3"/>
      <c r="V64" s="3"/>
      <c r="W64" s="3"/>
    </row>
    <row r="65" spans="1:23" ht="73.5" customHeight="1" x14ac:dyDescent="0.15">
      <c r="A65" s="3"/>
      <c r="B65" s="4"/>
      <c r="C65" s="4"/>
      <c r="D65" s="3"/>
      <c r="E65" s="3"/>
      <c r="F65" s="4"/>
      <c r="G65" s="4"/>
      <c r="H65" s="131"/>
      <c r="I65" s="131"/>
      <c r="J65" s="3"/>
      <c r="K65" s="3"/>
      <c r="L65" s="3"/>
      <c r="M65" s="3"/>
      <c r="N65" s="3"/>
      <c r="O65" s="3"/>
      <c r="P65" s="3"/>
      <c r="Q65" s="3"/>
      <c r="R65" s="3"/>
      <c r="S65" s="3"/>
      <c r="T65" s="5"/>
      <c r="U65" s="3"/>
      <c r="V65" s="3"/>
      <c r="W65" s="3"/>
    </row>
    <row r="66" spans="1:23" ht="73.5" customHeight="1" x14ac:dyDescent="0.15">
      <c r="A66" s="3"/>
      <c r="B66" s="4"/>
      <c r="C66" s="4"/>
      <c r="D66" s="3"/>
      <c r="E66" s="3"/>
      <c r="F66" s="4"/>
      <c r="G66" s="4"/>
      <c r="H66" s="131"/>
      <c r="I66" s="131"/>
      <c r="J66" s="3"/>
      <c r="K66" s="3"/>
      <c r="L66" s="3"/>
      <c r="M66" s="3"/>
      <c r="N66" s="3"/>
      <c r="O66" s="3"/>
      <c r="P66" s="3"/>
      <c r="Q66" s="3"/>
      <c r="R66" s="3"/>
      <c r="S66" s="3"/>
      <c r="T66" s="5"/>
      <c r="U66" s="3"/>
      <c r="V66" s="3"/>
      <c r="W66" s="3"/>
    </row>
    <row r="67" spans="1:23" ht="73.5" customHeight="1" x14ac:dyDescent="0.15">
      <c r="A67" s="3"/>
      <c r="B67" s="4"/>
      <c r="C67" s="4"/>
      <c r="D67" s="3"/>
      <c r="E67" s="3"/>
      <c r="F67" s="4"/>
      <c r="G67" s="4"/>
      <c r="H67" s="131"/>
      <c r="I67" s="131"/>
      <c r="J67" s="3"/>
      <c r="K67" s="3"/>
      <c r="L67" s="3"/>
      <c r="M67" s="3"/>
      <c r="N67" s="3"/>
      <c r="O67" s="3"/>
      <c r="P67" s="3"/>
      <c r="Q67" s="3"/>
      <c r="R67" s="3"/>
      <c r="S67" s="3"/>
      <c r="T67" s="5"/>
      <c r="U67" s="3"/>
      <c r="V67" s="3"/>
      <c r="W67" s="3"/>
    </row>
    <row r="68" spans="1:23" ht="73.5" customHeight="1" x14ac:dyDescent="0.15">
      <c r="A68" s="3"/>
      <c r="B68" s="4"/>
      <c r="C68" s="4"/>
      <c r="D68" s="3"/>
      <c r="E68" s="3"/>
      <c r="F68" s="4"/>
      <c r="G68" s="4"/>
      <c r="H68" s="131"/>
      <c r="I68" s="131"/>
      <c r="J68" s="3"/>
      <c r="K68" s="3"/>
      <c r="L68" s="3"/>
      <c r="M68" s="3"/>
      <c r="N68" s="3"/>
      <c r="O68" s="3"/>
      <c r="P68" s="3"/>
      <c r="Q68" s="3"/>
      <c r="R68" s="3"/>
      <c r="S68" s="3"/>
      <c r="T68" s="5"/>
      <c r="U68" s="3"/>
      <c r="V68" s="3"/>
      <c r="W68" s="3"/>
    </row>
    <row r="69" spans="1:23" ht="73.5" customHeight="1" x14ac:dyDescent="0.15">
      <c r="A69" s="3"/>
      <c r="B69" s="4"/>
      <c r="C69" s="4"/>
      <c r="D69" s="3"/>
      <c r="E69" s="3"/>
      <c r="F69" s="4"/>
      <c r="G69" s="4"/>
      <c r="H69" s="131"/>
      <c r="I69" s="131"/>
      <c r="J69" s="3"/>
      <c r="K69" s="3"/>
      <c r="L69" s="3"/>
      <c r="M69" s="3"/>
      <c r="N69" s="3"/>
      <c r="O69" s="3"/>
      <c r="P69" s="3"/>
      <c r="Q69" s="3"/>
      <c r="R69" s="3"/>
      <c r="S69" s="3"/>
      <c r="T69" s="5"/>
      <c r="U69" s="3"/>
      <c r="V69" s="3"/>
      <c r="W69" s="3"/>
    </row>
    <row r="70" spans="1:23" ht="73.5" customHeight="1" x14ac:dyDescent="0.15">
      <c r="A70" s="3"/>
      <c r="B70" s="4"/>
      <c r="C70" s="4"/>
      <c r="D70" s="3"/>
      <c r="E70" s="3"/>
      <c r="F70" s="4"/>
      <c r="G70" s="4"/>
      <c r="H70" s="131"/>
      <c r="I70" s="131"/>
      <c r="J70" s="3"/>
      <c r="K70" s="3"/>
      <c r="L70" s="3"/>
      <c r="M70" s="3"/>
      <c r="N70" s="3"/>
      <c r="O70" s="3"/>
      <c r="P70" s="3"/>
      <c r="Q70" s="3"/>
      <c r="R70" s="3"/>
      <c r="S70" s="3"/>
      <c r="T70" s="5"/>
      <c r="U70" s="3"/>
      <c r="V70" s="3"/>
      <c r="W70" s="3"/>
    </row>
    <row r="71" spans="1:23" ht="73.5" customHeight="1" x14ac:dyDescent="0.15">
      <c r="A71" s="3"/>
      <c r="B71" s="4"/>
      <c r="C71" s="4"/>
      <c r="D71" s="3"/>
      <c r="E71" s="3"/>
      <c r="F71" s="4"/>
      <c r="G71" s="4"/>
      <c r="H71" s="131"/>
      <c r="I71" s="131"/>
      <c r="J71" s="3"/>
      <c r="K71" s="3"/>
      <c r="L71" s="3"/>
      <c r="M71" s="3"/>
      <c r="N71" s="3"/>
      <c r="O71" s="3"/>
      <c r="P71" s="3"/>
      <c r="Q71" s="3"/>
      <c r="R71" s="3"/>
      <c r="S71" s="3"/>
      <c r="T71" s="5"/>
      <c r="U71" s="3"/>
      <c r="V71" s="3"/>
      <c r="W71" s="3"/>
    </row>
    <row r="72" spans="1:23" ht="73.5" customHeight="1" x14ac:dyDescent="0.15">
      <c r="A72" s="3"/>
      <c r="B72" s="4"/>
      <c r="C72" s="4"/>
      <c r="D72" s="3"/>
      <c r="E72" s="3"/>
      <c r="F72" s="4"/>
      <c r="G72" s="4"/>
      <c r="H72" s="131"/>
      <c r="I72" s="131"/>
      <c r="J72" s="3"/>
      <c r="K72" s="3"/>
      <c r="L72" s="3"/>
      <c r="M72" s="3"/>
      <c r="N72" s="3"/>
      <c r="O72" s="3"/>
      <c r="P72" s="3"/>
      <c r="Q72" s="3"/>
      <c r="R72" s="3"/>
      <c r="S72" s="3"/>
      <c r="T72" s="5"/>
      <c r="U72" s="3"/>
      <c r="V72" s="3"/>
      <c r="W72" s="3"/>
    </row>
    <row r="73" spans="1:23" ht="73.5" customHeight="1" x14ac:dyDescent="0.15">
      <c r="A73" s="3"/>
      <c r="B73" s="4"/>
      <c r="C73" s="4"/>
      <c r="D73" s="3"/>
      <c r="E73" s="3"/>
      <c r="F73" s="4"/>
      <c r="G73" s="4"/>
      <c r="H73" s="131"/>
      <c r="I73" s="131"/>
      <c r="J73" s="3"/>
      <c r="K73" s="3"/>
      <c r="L73" s="3"/>
      <c r="M73" s="3"/>
      <c r="N73" s="3"/>
      <c r="O73" s="3"/>
      <c r="P73" s="3"/>
      <c r="Q73" s="3"/>
      <c r="R73" s="3"/>
      <c r="S73" s="3"/>
      <c r="T73" s="5"/>
      <c r="U73" s="3"/>
      <c r="V73" s="3"/>
      <c r="W73" s="3"/>
    </row>
    <row r="74" spans="1:23" ht="73.5" customHeight="1" x14ac:dyDescent="0.15">
      <c r="A74" s="3"/>
      <c r="B74" s="4"/>
      <c r="C74" s="4"/>
      <c r="D74" s="3"/>
      <c r="E74" s="3"/>
      <c r="F74" s="4"/>
      <c r="G74" s="4"/>
      <c r="H74" s="131"/>
      <c r="I74" s="131"/>
      <c r="J74" s="3"/>
      <c r="K74" s="3"/>
      <c r="L74" s="3"/>
      <c r="M74" s="3"/>
      <c r="N74" s="3"/>
      <c r="O74" s="3"/>
      <c r="P74" s="3"/>
      <c r="Q74" s="3"/>
      <c r="R74" s="3"/>
      <c r="S74" s="3"/>
      <c r="T74" s="5"/>
      <c r="U74" s="3"/>
      <c r="V74" s="3"/>
      <c r="W74" s="3"/>
    </row>
    <row r="75" spans="1:23" ht="73.5" customHeight="1" x14ac:dyDescent="0.15">
      <c r="A75" s="3"/>
      <c r="B75" s="4"/>
      <c r="C75" s="4"/>
      <c r="D75" s="3"/>
      <c r="E75" s="3"/>
      <c r="F75" s="4"/>
      <c r="G75" s="4"/>
      <c r="H75" s="131"/>
      <c r="I75" s="131"/>
      <c r="J75" s="3"/>
      <c r="K75" s="3"/>
      <c r="L75" s="3"/>
      <c r="M75" s="3"/>
      <c r="N75" s="3"/>
      <c r="O75" s="3"/>
      <c r="P75" s="3"/>
      <c r="Q75" s="3"/>
      <c r="R75" s="3"/>
      <c r="S75" s="3"/>
      <c r="T75" s="5"/>
      <c r="U75" s="3"/>
      <c r="V75" s="3"/>
      <c r="W75" s="3"/>
    </row>
    <row r="76" spans="1:23" ht="73.5" customHeight="1" x14ac:dyDescent="0.15">
      <c r="A76" s="3"/>
      <c r="B76" s="4"/>
      <c r="C76" s="4"/>
      <c r="D76" s="3"/>
      <c r="E76" s="3"/>
      <c r="F76" s="4"/>
      <c r="G76" s="4"/>
      <c r="H76" s="131"/>
      <c r="I76" s="131"/>
      <c r="J76" s="3"/>
      <c r="K76" s="3"/>
      <c r="L76" s="3"/>
      <c r="M76" s="3"/>
      <c r="N76" s="3"/>
      <c r="O76" s="3"/>
      <c r="P76" s="3"/>
      <c r="Q76" s="3"/>
      <c r="R76" s="3"/>
      <c r="S76" s="3"/>
      <c r="T76" s="5"/>
      <c r="U76" s="3"/>
      <c r="V76" s="3"/>
      <c r="W76" s="3"/>
    </row>
    <row r="77" spans="1:23" ht="73.5" customHeight="1" x14ac:dyDescent="0.15">
      <c r="A77" s="3"/>
      <c r="B77" s="4"/>
      <c r="C77" s="4"/>
      <c r="D77" s="3"/>
      <c r="E77" s="3"/>
      <c r="F77" s="4"/>
      <c r="G77" s="4"/>
      <c r="H77" s="131"/>
      <c r="I77" s="131"/>
      <c r="J77" s="3"/>
      <c r="K77" s="3"/>
      <c r="L77" s="3"/>
      <c r="M77" s="3"/>
      <c r="N77" s="3"/>
      <c r="O77" s="3"/>
      <c r="P77" s="3"/>
      <c r="Q77" s="3"/>
      <c r="R77" s="3"/>
      <c r="S77" s="3"/>
      <c r="T77" s="5"/>
      <c r="U77" s="3"/>
      <c r="V77" s="3"/>
      <c r="W77" s="3"/>
    </row>
    <row r="78" spans="1:23" ht="73.5" customHeight="1" x14ac:dyDescent="0.15">
      <c r="A78" s="3"/>
      <c r="B78" s="4"/>
      <c r="C78" s="4"/>
      <c r="D78" s="3"/>
      <c r="E78" s="3"/>
      <c r="F78" s="4"/>
      <c r="G78" s="4"/>
      <c r="H78" s="131"/>
      <c r="I78" s="131"/>
      <c r="J78" s="3"/>
      <c r="K78" s="3"/>
      <c r="L78" s="3"/>
      <c r="M78" s="3"/>
      <c r="N78" s="3"/>
      <c r="O78" s="3"/>
      <c r="P78" s="3"/>
      <c r="Q78" s="3"/>
      <c r="R78" s="3"/>
      <c r="S78" s="3"/>
      <c r="T78" s="5"/>
      <c r="U78" s="3"/>
      <c r="V78" s="3"/>
      <c r="W78" s="3"/>
    </row>
    <row r="79" spans="1:23" ht="73.5" customHeight="1" x14ac:dyDescent="0.15">
      <c r="A79" s="3"/>
      <c r="B79" s="4"/>
      <c r="C79" s="4"/>
      <c r="D79" s="3"/>
      <c r="E79" s="3"/>
      <c r="F79" s="4"/>
      <c r="G79" s="4"/>
      <c r="H79" s="131"/>
      <c r="I79" s="131"/>
      <c r="J79" s="3"/>
      <c r="K79" s="3"/>
      <c r="L79" s="3"/>
      <c r="M79" s="3"/>
      <c r="N79" s="3"/>
      <c r="O79" s="3"/>
      <c r="P79" s="3"/>
      <c r="Q79" s="3"/>
      <c r="R79" s="3"/>
      <c r="S79" s="3"/>
      <c r="T79" s="5"/>
      <c r="U79" s="3"/>
      <c r="V79" s="3"/>
      <c r="W79" s="3"/>
    </row>
    <row r="80" spans="1:23" ht="73.5" customHeight="1" x14ac:dyDescent="0.15">
      <c r="A80" s="3"/>
      <c r="B80" s="4"/>
      <c r="C80" s="4"/>
      <c r="D80" s="3"/>
      <c r="E80" s="3"/>
      <c r="F80" s="4"/>
      <c r="G80" s="4"/>
      <c r="H80" s="131"/>
      <c r="I80" s="131"/>
      <c r="J80" s="3"/>
      <c r="K80" s="3"/>
      <c r="L80" s="3"/>
      <c r="M80" s="3"/>
      <c r="N80" s="3"/>
      <c r="O80" s="3"/>
      <c r="P80" s="3"/>
      <c r="Q80" s="3"/>
      <c r="R80" s="3"/>
      <c r="S80" s="3"/>
      <c r="T80" s="5"/>
      <c r="U80" s="3"/>
      <c r="V80" s="3"/>
      <c r="W80" s="3"/>
    </row>
    <row r="81" spans="1:23" ht="73.5" customHeight="1" x14ac:dyDescent="0.15">
      <c r="A81" s="3"/>
      <c r="B81" s="4"/>
      <c r="C81" s="4"/>
      <c r="D81" s="3"/>
      <c r="E81" s="3"/>
      <c r="F81" s="4"/>
      <c r="G81" s="4"/>
      <c r="H81" s="131"/>
      <c r="I81" s="131"/>
      <c r="J81" s="3"/>
      <c r="K81" s="3"/>
      <c r="L81" s="3"/>
      <c r="M81" s="3"/>
      <c r="N81" s="3"/>
      <c r="O81" s="3"/>
      <c r="P81" s="3"/>
      <c r="Q81" s="3"/>
      <c r="R81" s="3"/>
      <c r="S81" s="3"/>
      <c r="T81" s="5"/>
      <c r="U81" s="3"/>
      <c r="V81" s="3"/>
      <c r="W81" s="3"/>
    </row>
    <row r="82" spans="1:23" ht="73.5" customHeight="1" x14ac:dyDescent="0.15">
      <c r="A82" s="3"/>
      <c r="B82" s="4"/>
      <c r="C82" s="4"/>
      <c r="D82" s="3"/>
      <c r="E82" s="3"/>
      <c r="F82" s="4"/>
      <c r="G82" s="4"/>
      <c r="H82" s="131"/>
      <c r="I82" s="131"/>
      <c r="J82" s="3"/>
      <c r="K82" s="3"/>
      <c r="L82" s="3"/>
      <c r="M82" s="3"/>
      <c r="N82" s="3"/>
      <c r="O82" s="3"/>
      <c r="P82" s="3"/>
      <c r="Q82" s="3"/>
      <c r="R82" s="3"/>
      <c r="S82" s="3"/>
      <c r="T82" s="5"/>
      <c r="U82" s="3"/>
      <c r="V82" s="3"/>
      <c r="W82" s="3"/>
    </row>
    <row r="83" spans="1:23" ht="73.5" customHeight="1" x14ac:dyDescent="0.15">
      <c r="A83" s="3"/>
      <c r="B83" s="4"/>
      <c r="C83" s="4"/>
      <c r="D83" s="3"/>
      <c r="E83" s="3"/>
      <c r="F83" s="4"/>
      <c r="G83" s="4"/>
      <c r="H83" s="131"/>
      <c r="I83" s="131"/>
      <c r="J83" s="3"/>
      <c r="K83" s="3"/>
      <c r="L83" s="3"/>
      <c r="M83" s="3"/>
      <c r="N83" s="3"/>
      <c r="O83" s="3"/>
      <c r="P83" s="3"/>
      <c r="Q83" s="3"/>
      <c r="R83" s="3"/>
      <c r="S83" s="3"/>
      <c r="T83" s="5"/>
      <c r="U83" s="3"/>
      <c r="V83" s="3"/>
      <c r="W83" s="3"/>
    </row>
    <row r="84" spans="1:23" ht="73.5" customHeight="1" x14ac:dyDescent="0.15">
      <c r="A84" s="3"/>
      <c r="B84" s="4"/>
      <c r="C84" s="4"/>
      <c r="D84" s="3"/>
      <c r="E84" s="3"/>
      <c r="F84" s="4"/>
      <c r="G84" s="4"/>
      <c r="H84" s="131"/>
      <c r="I84" s="131"/>
      <c r="J84" s="3"/>
      <c r="K84" s="3"/>
      <c r="L84" s="3"/>
      <c r="M84" s="3"/>
      <c r="N84" s="3"/>
      <c r="O84" s="3"/>
      <c r="P84" s="3"/>
      <c r="Q84" s="3"/>
      <c r="R84" s="3"/>
      <c r="S84" s="3"/>
      <c r="T84" s="5"/>
      <c r="U84" s="3"/>
      <c r="V84" s="3"/>
      <c r="W84" s="3"/>
    </row>
    <row r="85" spans="1:23" ht="73.5" customHeight="1" x14ac:dyDescent="0.15">
      <c r="A85" s="3"/>
      <c r="B85" s="4"/>
      <c r="C85" s="4"/>
      <c r="D85" s="3"/>
      <c r="E85" s="3"/>
      <c r="F85" s="4"/>
      <c r="G85" s="4"/>
      <c r="H85" s="131"/>
      <c r="I85" s="131"/>
      <c r="J85" s="3"/>
      <c r="K85" s="3"/>
      <c r="L85" s="3"/>
      <c r="M85" s="3"/>
      <c r="N85" s="3"/>
      <c r="O85" s="3"/>
      <c r="P85" s="3"/>
      <c r="Q85" s="3"/>
      <c r="R85" s="3"/>
      <c r="S85" s="3"/>
      <c r="T85" s="5"/>
      <c r="U85" s="3"/>
      <c r="V85" s="3"/>
      <c r="W85" s="3"/>
    </row>
    <row r="86" spans="1:23" ht="73.5" customHeight="1" x14ac:dyDescent="0.15">
      <c r="A86" s="3"/>
      <c r="B86" s="4"/>
      <c r="C86" s="4"/>
      <c r="D86" s="3"/>
      <c r="E86" s="3"/>
      <c r="F86" s="4"/>
      <c r="G86" s="4"/>
      <c r="H86" s="131"/>
      <c r="I86" s="131"/>
      <c r="J86" s="3"/>
      <c r="K86" s="3"/>
      <c r="L86" s="3"/>
      <c r="M86" s="3"/>
      <c r="N86" s="3"/>
      <c r="O86" s="3"/>
      <c r="P86" s="3"/>
      <c r="Q86" s="3"/>
      <c r="R86" s="3"/>
      <c r="S86" s="3"/>
      <c r="T86" s="5"/>
      <c r="U86" s="3"/>
      <c r="V86" s="3"/>
      <c r="W86" s="3"/>
    </row>
    <row r="87" spans="1:23" ht="73.5" customHeight="1" x14ac:dyDescent="0.15">
      <c r="A87" s="3"/>
      <c r="B87" s="4"/>
      <c r="C87" s="4"/>
      <c r="D87" s="3"/>
      <c r="E87" s="3"/>
      <c r="F87" s="4"/>
      <c r="G87" s="4"/>
      <c r="H87" s="131"/>
      <c r="I87" s="131"/>
      <c r="J87" s="3"/>
      <c r="K87" s="3"/>
      <c r="L87" s="3"/>
      <c r="M87" s="3"/>
      <c r="N87" s="3"/>
      <c r="O87" s="3"/>
      <c r="P87" s="3"/>
      <c r="Q87" s="3"/>
      <c r="R87" s="3"/>
      <c r="S87" s="3"/>
      <c r="T87" s="5"/>
      <c r="U87" s="3"/>
      <c r="V87" s="3"/>
      <c r="W87" s="3"/>
    </row>
    <row r="88" spans="1:23" ht="73.5" customHeight="1" x14ac:dyDescent="0.15">
      <c r="A88" s="3"/>
      <c r="B88" s="4"/>
      <c r="C88" s="4"/>
      <c r="D88" s="3"/>
      <c r="E88" s="3"/>
      <c r="F88" s="4"/>
      <c r="G88" s="4"/>
      <c r="H88" s="131"/>
      <c r="I88" s="131"/>
      <c r="J88" s="3"/>
      <c r="K88" s="3"/>
      <c r="L88" s="3"/>
      <c r="M88" s="3"/>
      <c r="N88" s="3"/>
      <c r="O88" s="3"/>
      <c r="P88" s="3"/>
      <c r="Q88" s="3"/>
      <c r="R88" s="3"/>
      <c r="S88" s="3"/>
      <c r="T88" s="5"/>
      <c r="U88" s="3"/>
      <c r="V88" s="3"/>
      <c r="W88" s="3"/>
    </row>
    <row r="89" spans="1:23" ht="73.5" customHeight="1" x14ac:dyDescent="0.15">
      <c r="A89" s="3"/>
      <c r="B89" s="4"/>
      <c r="C89" s="4"/>
      <c r="D89" s="3"/>
      <c r="E89" s="3"/>
      <c r="F89" s="4"/>
      <c r="G89" s="4"/>
      <c r="H89" s="131"/>
      <c r="I89" s="131"/>
      <c r="J89" s="3"/>
      <c r="K89" s="3"/>
      <c r="L89" s="3"/>
      <c r="M89" s="3"/>
      <c r="N89" s="3"/>
      <c r="O89" s="3"/>
      <c r="P89" s="3"/>
      <c r="Q89" s="3"/>
      <c r="R89" s="3"/>
      <c r="S89" s="3"/>
      <c r="T89" s="5"/>
      <c r="U89" s="3"/>
      <c r="V89" s="3"/>
      <c r="W89" s="3"/>
    </row>
    <row r="90" spans="1:23" ht="73.5" customHeight="1" x14ac:dyDescent="0.15">
      <c r="A90" s="3"/>
      <c r="B90" s="4"/>
      <c r="C90" s="4"/>
      <c r="D90" s="3"/>
      <c r="E90" s="3"/>
      <c r="F90" s="4"/>
      <c r="G90" s="4"/>
      <c r="H90" s="131"/>
      <c r="I90" s="131"/>
      <c r="J90" s="3"/>
      <c r="K90" s="3"/>
      <c r="L90" s="3"/>
      <c r="M90" s="3"/>
      <c r="N90" s="3"/>
      <c r="O90" s="3"/>
      <c r="P90" s="3"/>
      <c r="Q90" s="3"/>
      <c r="R90" s="3"/>
      <c r="S90" s="3"/>
      <c r="T90" s="5"/>
      <c r="U90" s="3"/>
      <c r="V90" s="3"/>
      <c r="W90" s="3"/>
    </row>
    <row r="91" spans="1:23" ht="73.5" customHeight="1" x14ac:dyDescent="0.15">
      <c r="A91" s="3"/>
      <c r="B91" s="4"/>
      <c r="C91" s="4"/>
      <c r="D91" s="3"/>
      <c r="E91" s="3"/>
      <c r="F91" s="4"/>
      <c r="G91" s="4"/>
      <c r="H91" s="131"/>
      <c r="I91" s="131"/>
      <c r="J91" s="3"/>
      <c r="K91" s="3"/>
      <c r="L91" s="3"/>
      <c r="M91" s="3"/>
      <c r="N91" s="3"/>
      <c r="O91" s="3"/>
      <c r="P91" s="3"/>
      <c r="Q91" s="3"/>
      <c r="R91" s="3"/>
      <c r="S91" s="3"/>
      <c r="T91" s="5"/>
      <c r="U91" s="3"/>
      <c r="V91" s="3"/>
      <c r="W91" s="3"/>
    </row>
    <row r="92" spans="1:23" ht="73.5" customHeight="1" x14ac:dyDescent="0.15">
      <c r="A92" s="3"/>
      <c r="B92" s="4"/>
      <c r="C92" s="4"/>
      <c r="D92" s="3"/>
      <c r="E92" s="3"/>
      <c r="F92" s="4"/>
      <c r="G92" s="4"/>
      <c r="H92" s="131"/>
      <c r="I92" s="131"/>
      <c r="J92" s="3"/>
      <c r="K92" s="3"/>
      <c r="L92" s="3"/>
      <c r="M92" s="3"/>
      <c r="N92" s="3"/>
      <c r="O92" s="3"/>
      <c r="P92" s="3"/>
      <c r="Q92" s="3"/>
      <c r="R92" s="3"/>
      <c r="S92" s="3"/>
      <c r="T92" s="5"/>
      <c r="U92" s="3"/>
      <c r="V92" s="3"/>
      <c r="W92" s="3"/>
    </row>
    <row r="93" spans="1:23" ht="73.5" customHeight="1" x14ac:dyDescent="0.15">
      <c r="A93" s="3"/>
      <c r="B93" s="4"/>
      <c r="C93" s="4"/>
      <c r="D93" s="3"/>
      <c r="E93" s="3"/>
      <c r="F93" s="4"/>
      <c r="G93" s="4"/>
      <c r="H93" s="131"/>
      <c r="I93" s="131"/>
      <c r="J93" s="3"/>
      <c r="K93" s="3"/>
      <c r="L93" s="3"/>
      <c r="M93" s="3"/>
      <c r="N93" s="3"/>
      <c r="O93" s="3"/>
      <c r="P93" s="3"/>
      <c r="Q93" s="3"/>
      <c r="R93" s="3"/>
      <c r="S93" s="3"/>
      <c r="T93" s="5"/>
      <c r="U93" s="3"/>
      <c r="V93" s="3"/>
      <c r="W93" s="3"/>
    </row>
    <row r="94" spans="1:23" ht="73.5" customHeight="1" x14ac:dyDescent="0.15">
      <c r="A94" s="3"/>
      <c r="B94" s="4"/>
      <c r="C94" s="4"/>
      <c r="D94" s="3"/>
      <c r="E94" s="3"/>
      <c r="F94" s="4"/>
      <c r="G94" s="4"/>
      <c r="H94" s="131"/>
      <c r="I94" s="131"/>
      <c r="J94" s="3"/>
      <c r="K94" s="3"/>
      <c r="L94" s="3"/>
      <c r="M94" s="3"/>
      <c r="N94" s="3"/>
      <c r="O94" s="3"/>
      <c r="P94" s="3"/>
      <c r="Q94" s="3"/>
      <c r="R94" s="3"/>
      <c r="S94" s="3"/>
      <c r="T94" s="5"/>
      <c r="U94" s="3"/>
      <c r="V94" s="3"/>
      <c r="W94" s="3"/>
    </row>
    <row r="95" spans="1:23" ht="73.5" customHeight="1" x14ac:dyDescent="0.15">
      <c r="A95" s="3"/>
      <c r="B95" s="4"/>
      <c r="C95" s="4"/>
      <c r="D95" s="3"/>
      <c r="E95" s="3"/>
      <c r="F95" s="4"/>
      <c r="G95" s="4"/>
      <c r="H95" s="131"/>
      <c r="I95" s="131"/>
      <c r="J95" s="3"/>
      <c r="K95" s="3"/>
      <c r="L95" s="3"/>
      <c r="M95" s="3"/>
      <c r="N95" s="3"/>
      <c r="O95" s="3"/>
      <c r="P95" s="3"/>
      <c r="Q95" s="3"/>
      <c r="R95" s="3"/>
      <c r="S95" s="3"/>
      <c r="T95" s="5"/>
      <c r="U95" s="3"/>
      <c r="V95" s="3"/>
      <c r="W95" s="3"/>
    </row>
    <row r="96" spans="1:23" ht="73.5" customHeight="1" x14ac:dyDescent="0.15">
      <c r="A96" s="3"/>
      <c r="B96" s="4"/>
      <c r="C96" s="4"/>
      <c r="D96" s="3"/>
      <c r="E96" s="3"/>
      <c r="F96" s="4"/>
      <c r="G96" s="4"/>
      <c r="H96" s="131"/>
      <c r="I96" s="131"/>
      <c r="J96" s="3"/>
      <c r="K96" s="3"/>
      <c r="L96" s="3"/>
      <c r="M96" s="3"/>
      <c r="N96" s="3"/>
      <c r="O96" s="3"/>
      <c r="P96" s="3"/>
      <c r="Q96" s="3"/>
      <c r="R96" s="3"/>
      <c r="S96" s="3"/>
      <c r="T96" s="5"/>
      <c r="U96" s="3"/>
      <c r="V96" s="3"/>
      <c r="W96" s="3"/>
    </row>
    <row r="97" spans="1:23" ht="73.5" customHeight="1" x14ac:dyDescent="0.15">
      <c r="A97" s="3"/>
      <c r="B97" s="4"/>
      <c r="C97" s="4"/>
      <c r="D97" s="3"/>
      <c r="E97" s="3"/>
      <c r="F97" s="4"/>
      <c r="G97" s="4"/>
      <c r="H97" s="131"/>
      <c r="I97" s="131"/>
      <c r="J97" s="3"/>
      <c r="K97" s="3"/>
      <c r="L97" s="3"/>
      <c r="M97" s="3"/>
      <c r="N97" s="3"/>
      <c r="O97" s="3"/>
      <c r="P97" s="3"/>
      <c r="Q97" s="3"/>
      <c r="R97" s="3"/>
      <c r="S97" s="3"/>
      <c r="T97" s="5"/>
      <c r="U97" s="3"/>
      <c r="V97" s="3"/>
      <c r="W97" s="3"/>
    </row>
    <row r="98" spans="1:23" ht="73.5" customHeight="1" x14ac:dyDescent="0.15">
      <c r="A98" s="3"/>
      <c r="B98" s="4"/>
      <c r="C98" s="4"/>
      <c r="D98" s="3"/>
      <c r="E98" s="3"/>
      <c r="F98" s="4"/>
      <c r="G98" s="4"/>
      <c r="H98" s="131"/>
      <c r="I98" s="131"/>
      <c r="J98" s="3"/>
      <c r="K98" s="3"/>
      <c r="L98" s="3"/>
      <c r="M98" s="3"/>
      <c r="N98" s="3"/>
      <c r="O98" s="3"/>
      <c r="P98" s="3"/>
      <c r="Q98" s="3"/>
      <c r="R98" s="3"/>
      <c r="S98" s="3"/>
      <c r="T98" s="5"/>
      <c r="U98" s="3"/>
      <c r="V98" s="3"/>
      <c r="W98" s="3"/>
    </row>
    <row r="99" spans="1:23" ht="73.5" customHeight="1" x14ac:dyDescent="0.15">
      <c r="A99" s="3"/>
      <c r="B99" s="4"/>
      <c r="C99" s="4"/>
      <c r="D99" s="3"/>
      <c r="E99" s="3"/>
      <c r="F99" s="4"/>
      <c r="G99" s="4"/>
      <c r="H99" s="131"/>
      <c r="I99" s="131"/>
      <c r="J99" s="3"/>
      <c r="K99" s="3"/>
      <c r="L99" s="3"/>
      <c r="M99" s="3"/>
      <c r="N99" s="3"/>
      <c r="O99" s="3"/>
      <c r="P99" s="3"/>
      <c r="Q99" s="3"/>
      <c r="R99" s="3"/>
      <c r="S99" s="3"/>
      <c r="T99" s="5"/>
      <c r="U99" s="3"/>
      <c r="V99" s="3"/>
      <c r="W99" s="3"/>
    </row>
    <row r="100" spans="1:23" ht="73.5" customHeight="1" x14ac:dyDescent="0.15">
      <c r="A100" s="3"/>
      <c r="B100" s="4"/>
      <c r="C100" s="4"/>
      <c r="D100" s="3"/>
      <c r="E100" s="3"/>
      <c r="F100" s="4"/>
      <c r="G100" s="4"/>
      <c r="H100" s="131"/>
      <c r="I100" s="131"/>
      <c r="J100" s="3"/>
      <c r="K100" s="3"/>
      <c r="L100" s="3"/>
      <c r="M100" s="3"/>
      <c r="N100" s="3"/>
      <c r="O100" s="3"/>
      <c r="P100" s="3"/>
      <c r="Q100" s="3"/>
      <c r="R100" s="3"/>
      <c r="S100" s="3"/>
      <c r="T100" s="5"/>
      <c r="U100" s="3"/>
      <c r="V100" s="3"/>
      <c r="W100" s="3"/>
    </row>
    <row r="101" spans="1:23" ht="73.5" customHeight="1" x14ac:dyDescent="0.15">
      <c r="A101" s="3"/>
      <c r="B101" s="4"/>
      <c r="C101" s="4"/>
      <c r="D101" s="3"/>
      <c r="E101" s="3"/>
      <c r="F101" s="4"/>
      <c r="G101" s="4"/>
      <c r="H101" s="131"/>
      <c r="I101" s="131"/>
      <c r="J101" s="3"/>
      <c r="K101" s="3"/>
      <c r="L101" s="3"/>
      <c r="M101" s="3"/>
      <c r="N101" s="3"/>
      <c r="O101" s="3"/>
      <c r="P101" s="3"/>
      <c r="Q101" s="3"/>
      <c r="R101" s="3"/>
      <c r="S101" s="3"/>
      <c r="T101" s="5"/>
      <c r="U101" s="3"/>
      <c r="V101" s="3"/>
      <c r="W101" s="3"/>
    </row>
    <row r="102" spans="1:23" ht="73.5" customHeight="1" x14ac:dyDescent="0.15">
      <c r="A102" s="3"/>
      <c r="B102" s="4"/>
      <c r="C102" s="4"/>
      <c r="D102" s="3"/>
      <c r="E102" s="3"/>
      <c r="F102" s="4"/>
      <c r="G102" s="4"/>
      <c r="H102" s="131"/>
      <c r="I102" s="131"/>
      <c r="J102" s="3"/>
      <c r="K102" s="3"/>
      <c r="L102" s="3"/>
      <c r="M102" s="3"/>
      <c r="N102" s="3"/>
      <c r="O102" s="3"/>
      <c r="P102" s="3"/>
      <c r="Q102" s="3"/>
      <c r="R102" s="3"/>
      <c r="S102" s="3"/>
      <c r="T102" s="5"/>
      <c r="U102" s="3"/>
      <c r="V102" s="3"/>
      <c r="W102" s="3"/>
    </row>
    <row r="103" spans="1:23" ht="73.5" customHeight="1" x14ac:dyDescent="0.15">
      <c r="A103" s="3"/>
      <c r="B103" s="4"/>
      <c r="C103" s="4"/>
      <c r="D103" s="3"/>
      <c r="E103" s="3"/>
      <c r="F103" s="4"/>
      <c r="G103" s="4"/>
      <c r="H103" s="131"/>
      <c r="I103" s="131"/>
      <c r="J103" s="3"/>
      <c r="K103" s="3"/>
      <c r="L103" s="3"/>
      <c r="M103" s="3"/>
      <c r="N103" s="3"/>
      <c r="O103" s="3"/>
      <c r="P103" s="3"/>
      <c r="Q103" s="3"/>
      <c r="R103" s="3"/>
      <c r="S103" s="3"/>
      <c r="T103" s="5"/>
      <c r="U103" s="3"/>
      <c r="V103" s="3"/>
      <c r="W103" s="3"/>
    </row>
    <row r="104" spans="1:23" ht="73.5" customHeight="1" x14ac:dyDescent="0.15">
      <c r="A104" s="3"/>
      <c r="B104" s="4"/>
      <c r="C104" s="4"/>
      <c r="D104" s="3"/>
      <c r="E104" s="3"/>
      <c r="F104" s="4"/>
      <c r="G104" s="4"/>
      <c r="H104" s="131"/>
      <c r="I104" s="131"/>
      <c r="J104" s="3"/>
      <c r="K104" s="3"/>
      <c r="L104" s="3"/>
      <c r="M104" s="3"/>
      <c r="N104" s="3"/>
      <c r="O104" s="3"/>
      <c r="P104" s="3"/>
      <c r="Q104" s="3"/>
      <c r="R104" s="3"/>
      <c r="S104" s="3"/>
      <c r="T104" s="5"/>
      <c r="U104" s="3"/>
      <c r="V104" s="3"/>
      <c r="W104" s="3"/>
    </row>
    <row r="105" spans="1:23" ht="73.5" customHeight="1" x14ac:dyDescent="0.15">
      <c r="A105" s="3"/>
      <c r="B105" s="4"/>
      <c r="C105" s="4"/>
      <c r="D105" s="3"/>
      <c r="E105" s="3"/>
      <c r="F105" s="4"/>
      <c r="G105" s="4"/>
      <c r="H105" s="131"/>
      <c r="I105" s="131"/>
      <c r="J105" s="3"/>
      <c r="K105" s="3"/>
      <c r="L105" s="3"/>
      <c r="M105" s="3"/>
      <c r="N105" s="3"/>
      <c r="O105" s="3"/>
      <c r="P105" s="3"/>
      <c r="Q105" s="3"/>
      <c r="R105" s="3"/>
      <c r="S105" s="3"/>
      <c r="T105" s="5"/>
      <c r="U105" s="3"/>
      <c r="V105" s="3"/>
      <c r="W105" s="3"/>
    </row>
    <row r="106" spans="1:23" ht="73.5" customHeight="1" x14ac:dyDescent="0.15">
      <c r="A106" s="3"/>
      <c r="B106" s="4"/>
      <c r="C106" s="4"/>
      <c r="D106" s="3"/>
      <c r="E106" s="3"/>
      <c r="F106" s="4"/>
      <c r="G106" s="4"/>
      <c r="H106" s="131"/>
      <c r="I106" s="131"/>
      <c r="J106" s="3"/>
      <c r="K106" s="3"/>
      <c r="L106" s="3"/>
      <c r="M106" s="3"/>
      <c r="N106" s="3"/>
      <c r="O106" s="3"/>
      <c r="P106" s="3"/>
      <c r="Q106" s="3"/>
      <c r="R106" s="3"/>
      <c r="S106" s="3"/>
      <c r="T106" s="5"/>
      <c r="U106" s="3"/>
      <c r="V106" s="3"/>
      <c r="W106" s="3"/>
    </row>
    <row r="107" spans="1:23" ht="73.5" customHeight="1" x14ac:dyDescent="0.15">
      <c r="A107" s="3"/>
      <c r="B107" s="4"/>
      <c r="C107" s="4"/>
      <c r="D107" s="3"/>
      <c r="E107" s="3"/>
      <c r="F107" s="4"/>
      <c r="G107" s="4"/>
      <c r="H107" s="131"/>
      <c r="I107" s="131"/>
      <c r="J107" s="3"/>
      <c r="K107" s="3"/>
      <c r="L107" s="3"/>
      <c r="M107" s="3"/>
      <c r="N107" s="3"/>
      <c r="O107" s="3"/>
      <c r="P107" s="3"/>
      <c r="Q107" s="3"/>
      <c r="R107" s="3"/>
      <c r="S107" s="3"/>
      <c r="T107" s="5"/>
      <c r="U107" s="3"/>
      <c r="V107" s="3"/>
      <c r="W107" s="3"/>
    </row>
    <row r="108" spans="1:23" ht="73.5" customHeight="1" x14ac:dyDescent="0.15">
      <c r="A108" s="3"/>
      <c r="B108" s="4"/>
      <c r="C108" s="4"/>
      <c r="D108" s="3"/>
      <c r="E108" s="3"/>
      <c r="F108" s="4"/>
      <c r="G108" s="4"/>
      <c r="H108" s="131"/>
      <c r="I108" s="131"/>
      <c r="J108" s="3"/>
      <c r="K108" s="3"/>
      <c r="L108" s="3"/>
      <c r="M108" s="3"/>
      <c r="N108" s="3"/>
      <c r="O108" s="3"/>
      <c r="P108" s="3"/>
      <c r="Q108" s="3"/>
      <c r="R108" s="3"/>
      <c r="S108" s="3"/>
      <c r="T108" s="5"/>
      <c r="U108" s="3"/>
      <c r="V108" s="3"/>
      <c r="W108" s="3"/>
    </row>
    <row r="109" spans="1:23" ht="73.5" customHeight="1" x14ac:dyDescent="0.15">
      <c r="A109" s="3"/>
      <c r="B109" s="4"/>
      <c r="C109" s="4"/>
      <c r="D109" s="3"/>
      <c r="E109" s="3"/>
      <c r="F109" s="4"/>
      <c r="G109" s="4"/>
      <c r="H109" s="131"/>
      <c r="I109" s="131"/>
      <c r="J109" s="3"/>
      <c r="K109" s="3"/>
      <c r="L109" s="3"/>
      <c r="M109" s="3"/>
      <c r="N109" s="3"/>
      <c r="O109" s="3"/>
      <c r="P109" s="3"/>
      <c r="Q109" s="3"/>
      <c r="R109" s="3"/>
      <c r="S109" s="3"/>
      <c r="T109" s="5"/>
      <c r="U109" s="3"/>
      <c r="V109" s="3"/>
      <c r="W109" s="3"/>
    </row>
    <row r="110" spans="1:23" ht="73.5" customHeight="1" x14ac:dyDescent="0.15">
      <c r="A110" s="3"/>
      <c r="B110" s="4"/>
      <c r="C110" s="4"/>
      <c r="D110" s="3"/>
      <c r="E110" s="3"/>
      <c r="F110" s="4"/>
      <c r="G110" s="4"/>
      <c r="H110" s="131"/>
      <c r="I110" s="131"/>
      <c r="J110" s="3"/>
      <c r="K110" s="3"/>
      <c r="L110" s="3"/>
      <c r="M110" s="3"/>
      <c r="N110" s="3"/>
      <c r="O110" s="3"/>
      <c r="P110" s="3"/>
      <c r="Q110" s="3"/>
      <c r="R110" s="3"/>
      <c r="S110" s="3"/>
      <c r="T110" s="5"/>
      <c r="U110" s="3"/>
      <c r="V110" s="3"/>
      <c r="W110" s="3"/>
    </row>
    <row r="111" spans="1:23" ht="73.5" customHeight="1" x14ac:dyDescent="0.15">
      <c r="A111" s="3"/>
      <c r="B111" s="4"/>
      <c r="C111" s="4"/>
      <c r="D111" s="3"/>
      <c r="E111" s="3"/>
      <c r="F111" s="4"/>
      <c r="G111" s="4"/>
      <c r="H111" s="131"/>
      <c r="I111" s="131"/>
      <c r="J111" s="3"/>
      <c r="K111" s="3"/>
      <c r="L111" s="3"/>
      <c r="M111" s="3"/>
      <c r="N111" s="3"/>
      <c r="O111" s="3"/>
      <c r="P111" s="3"/>
      <c r="Q111" s="3"/>
      <c r="R111" s="3"/>
      <c r="S111" s="3"/>
      <c r="T111" s="5"/>
      <c r="U111" s="3"/>
      <c r="V111" s="3"/>
      <c r="W111" s="3"/>
    </row>
    <row r="112" spans="1:23" ht="73.5" customHeight="1" x14ac:dyDescent="0.15">
      <c r="A112" s="3"/>
      <c r="B112" s="4"/>
      <c r="C112" s="4"/>
      <c r="D112" s="3"/>
      <c r="E112" s="3"/>
      <c r="F112" s="4"/>
      <c r="G112" s="4"/>
      <c r="H112" s="131"/>
      <c r="I112" s="131"/>
      <c r="J112" s="3"/>
      <c r="K112" s="3"/>
      <c r="L112" s="3"/>
      <c r="M112" s="3"/>
      <c r="N112" s="3"/>
      <c r="O112" s="3"/>
      <c r="P112" s="3"/>
      <c r="Q112" s="3"/>
      <c r="R112" s="3"/>
      <c r="S112" s="3"/>
      <c r="T112" s="5"/>
      <c r="U112" s="3"/>
      <c r="V112" s="3"/>
      <c r="W112" s="3"/>
    </row>
    <row r="113" spans="1:23" ht="73.5" customHeight="1" x14ac:dyDescent="0.15">
      <c r="A113" s="3"/>
      <c r="B113" s="4"/>
      <c r="C113" s="4"/>
      <c r="D113" s="3"/>
      <c r="E113" s="3"/>
      <c r="F113" s="4"/>
      <c r="G113" s="4"/>
      <c r="H113" s="131"/>
      <c r="I113" s="131"/>
      <c r="J113" s="3"/>
      <c r="K113" s="3"/>
      <c r="L113" s="3"/>
      <c r="M113" s="3"/>
      <c r="N113" s="3"/>
      <c r="O113" s="3"/>
      <c r="P113" s="3"/>
      <c r="Q113" s="3"/>
      <c r="R113" s="3"/>
      <c r="S113" s="3"/>
      <c r="T113" s="5"/>
      <c r="U113" s="3"/>
      <c r="V113" s="3"/>
      <c r="W113" s="3"/>
    </row>
    <row r="114" spans="1:23" ht="73.5" customHeight="1" x14ac:dyDescent="0.15">
      <c r="A114" s="3"/>
      <c r="B114" s="4"/>
      <c r="C114" s="4"/>
      <c r="D114" s="3"/>
      <c r="E114" s="3"/>
      <c r="F114" s="4"/>
      <c r="G114" s="4"/>
      <c r="H114" s="131"/>
      <c r="I114" s="131"/>
      <c r="J114" s="3"/>
      <c r="K114" s="3"/>
      <c r="L114" s="3"/>
      <c r="M114" s="3"/>
      <c r="N114" s="3"/>
      <c r="O114" s="3"/>
      <c r="P114" s="3"/>
      <c r="Q114" s="3"/>
      <c r="R114" s="3"/>
      <c r="S114" s="3"/>
      <c r="T114" s="5"/>
      <c r="U114" s="3"/>
      <c r="V114" s="3"/>
      <c r="W114" s="3"/>
    </row>
    <row r="115" spans="1:23" ht="73.5" customHeight="1" x14ac:dyDescent="0.15">
      <c r="A115" s="3"/>
      <c r="B115" s="4"/>
      <c r="C115" s="4"/>
      <c r="D115" s="3"/>
      <c r="E115" s="3"/>
      <c r="F115" s="4"/>
      <c r="G115" s="4"/>
      <c r="H115" s="131"/>
      <c r="I115" s="131"/>
      <c r="J115" s="3"/>
      <c r="K115" s="3"/>
      <c r="L115" s="3"/>
      <c r="M115" s="3"/>
      <c r="N115" s="3"/>
      <c r="O115" s="3"/>
      <c r="P115" s="3"/>
      <c r="Q115" s="3"/>
      <c r="R115" s="3"/>
      <c r="S115" s="3"/>
      <c r="T115" s="5"/>
      <c r="U115" s="3"/>
      <c r="V115" s="3"/>
      <c r="W115" s="3"/>
    </row>
    <row r="116" spans="1:23" ht="73.5" customHeight="1" x14ac:dyDescent="0.15">
      <c r="A116" s="3"/>
      <c r="B116" s="4"/>
      <c r="C116" s="4"/>
      <c r="D116" s="3"/>
      <c r="E116" s="3"/>
      <c r="F116" s="4"/>
      <c r="G116" s="4"/>
      <c r="H116" s="131"/>
      <c r="I116" s="131"/>
      <c r="J116" s="3"/>
      <c r="K116" s="3"/>
      <c r="L116" s="3"/>
      <c r="M116" s="3"/>
      <c r="N116" s="3"/>
      <c r="O116" s="3"/>
      <c r="P116" s="3"/>
      <c r="Q116" s="3"/>
      <c r="R116" s="3"/>
      <c r="S116" s="3"/>
      <c r="T116" s="5"/>
      <c r="U116" s="3"/>
      <c r="V116" s="3"/>
      <c r="W116" s="3"/>
    </row>
    <row r="117" spans="1:23" ht="73.5" customHeight="1" x14ac:dyDescent="0.15">
      <c r="A117" s="3"/>
      <c r="B117" s="4"/>
      <c r="C117" s="4"/>
      <c r="D117" s="3"/>
      <c r="E117" s="3"/>
      <c r="F117" s="4"/>
      <c r="G117" s="4"/>
      <c r="H117" s="131"/>
      <c r="I117" s="131"/>
      <c r="J117" s="3"/>
      <c r="K117" s="3"/>
      <c r="L117" s="3"/>
      <c r="M117" s="3"/>
      <c r="N117" s="3"/>
      <c r="O117" s="3"/>
      <c r="P117" s="3"/>
      <c r="Q117" s="3"/>
      <c r="R117" s="3"/>
      <c r="S117" s="3"/>
      <c r="T117" s="5"/>
      <c r="U117" s="3"/>
      <c r="V117" s="3"/>
      <c r="W117" s="3"/>
    </row>
    <row r="118" spans="1:23" ht="73.5" customHeight="1" x14ac:dyDescent="0.15">
      <c r="A118" s="3"/>
      <c r="B118" s="4"/>
      <c r="C118" s="4"/>
      <c r="D118" s="3"/>
      <c r="E118" s="3"/>
      <c r="F118" s="4"/>
      <c r="G118" s="4"/>
      <c r="H118" s="131"/>
      <c r="I118" s="131"/>
      <c r="J118" s="3"/>
      <c r="K118" s="3"/>
      <c r="L118" s="3"/>
      <c r="M118" s="3"/>
      <c r="N118" s="3"/>
      <c r="O118" s="3"/>
      <c r="P118" s="3"/>
      <c r="Q118" s="3"/>
      <c r="R118" s="3"/>
      <c r="S118" s="3"/>
      <c r="T118" s="5"/>
      <c r="U118" s="3"/>
      <c r="V118" s="3"/>
      <c r="W118" s="3"/>
    </row>
    <row r="119" spans="1:23" ht="73.5" customHeight="1" x14ac:dyDescent="0.15">
      <c r="A119" s="3"/>
      <c r="B119" s="4"/>
      <c r="C119" s="4"/>
      <c r="D119" s="3"/>
      <c r="E119" s="3"/>
      <c r="F119" s="4"/>
      <c r="G119" s="4"/>
      <c r="H119" s="131"/>
      <c r="I119" s="131"/>
      <c r="J119" s="3"/>
      <c r="K119" s="3"/>
      <c r="L119" s="3"/>
      <c r="M119" s="3"/>
      <c r="N119" s="3"/>
      <c r="O119" s="3"/>
      <c r="P119" s="3"/>
      <c r="Q119" s="3"/>
      <c r="R119" s="3"/>
      <c r="S119" s="3"/>
      <c r="T119" s="5"/>
      <c r="U119" s="3"/>
      <c r="V119" s="3"/>
      <c r="W119" s="3"/>
    </row>
    <row r="120" spans="1:23" ht="73.5" customHeight="1" x14ac:dyDescent="0.15">
      <c r="A120" s="3"/>
      <c r="B120" s="4"/>
      <c r="C120" s="4"/>
      <c r="D120" s="3"/>
      <c r="E120" s="3"/>
      <c r="F120" s="4"/>
      <c r="G120" s="4"/>
      <c r="H120" s="131"/>
      <c r="I120" s="131"/>
      <c r="J120" s="3"/>
      <c r="K120" s="3"/>
      <c r="L120" s="3"/>
      <c r="M120" s="3"/>
      <c r="N120" s="3"/>
      <c r="O120" s="3"/>
      <c r="P120" s="3"/>
      <c r="Q120" s="3"/>
      <c r="R120" s="3"/>
      <c r="S120" s="3"/>
      <c r="T120" s="5"/>
      <c r="U120" s="3"/>
      <c r="V120" s="3"/>
      <c r="W120" s="3"/>
    </row>
    <row r="121" spans="1:23" ht="73.5" customHeight="1" x14ac:dyDescent="0.15">
      <c r="A121" s="3"/>
      <c r="B121" s="4"/>
      <c r="C121" s="4"/>
      <c r="D121" s="3"/>
      <c r="E121" s="3"/>
      <c r="F121" s="4"/>
      <c r="G121" s="4"/>
      <c r="H121" s="131"/>
      <c r="I121" s="131"/>
      <c r="J121" s="3"/>
      <c r="K121" s="3"/>
      <c r="L121" s="3"/>
      <c r="M121" s="3"/>
      <c r="N121" s="3"/>
      <c r="O121" s="3"/>
      <c r="P121" s="3"/>
      <c r="Q121" s="3"/>
      <c r="R121" s="3"/>
      <c r="S121" s="3"/>
      <c r="T121" s="5"/>
      <c r="U121" s="3"/>
      <c r="V121" s="3"/>
      <c r="W121" s="3"/>
    </row>
    <row r="122" spans="1:23" ht="73.5" customHeight="1" x14ac:dyDescent="0.15">
      <c r="A122" s="3"/>
      <c r="B122" s="4"/>
      <c r="C122" s="4"/>
      <c r="D122" s="3"/>
      <c r="E122" s="3"/>
      <c r="F122" s="4"/>
      <c r="G122" s="4"/>
      <c r="H122" s="131"/>
      <c r="I122" s="131"/>
      <c r="J122" s="3"/>
      <c r="K122" s="3"/>
      <c r="L122" s="3"/>
      <c r="M122" s="3"/>
      <c r="N122" s="3"/>
      <c r="O122" s="3"/>
      <c r="P122" s="3"/>
      <c r="Q122" s="3"/>
      <c r="R122" s="3"/>
      <c r="S122" s="3"/>
      <c r="T122" s="5"/>
      <c r="U122" s="3"/>
      <c r="V122" s="3"/>
      <c r="W122" s="3"/>
    </row>
    <row r="123" spans="1:23" ht="73.5" customHeight="1" x14ac:dyDescent="0.15">
      <c r="A123" s="3"/>
      <c r="B123" s="4"/>
      <c r="C123" s="4"/>
      <c r="D123" s="3"/>
      <c r="E123" s="3"/>
      <c r="F123" s="4"/>
      <c r="G123" s="4"/>
      <c r="H123" s="131"/>
      <c r="I123" s="131"/>
      <c r="J123" s="3"/>
      <c r="K123" s="3"/>
      <c r="L123" s="3"/>
      <c r="M123" s="3"/>
      <c r="N123" s="3"/>
      <c r="O123" s="3"/>
      <c r="P123" s="3"/>
      <c r="Q123" s="3"/>
      <c r="R123" s="3"/>
      <c r="S123" s="3"/>
      <c r="T123" s="5"/>
      <c r="U123" s="3"/>
      <c r="V123" s="3"/>
      <c r="W123" s="3"/>
    </row>
    <row r="124" spans="1:23" ht="73.5" customHeight="1" x14ac:dyDescent="0.15">
      <c r="A124" s="3"/>
      <c r="B124" s="4"/>
      <c r="C124" s="4"/>
      <c r="D124" s="3"/>
      <c r="E124" s="3"/>
      <c r="F124" s="4"/>
      <c r="G124" s="4"/>
      <c r="H124" s="131"/>
      <c r="I124" s="131"/>
      <c r="J124" s="3"/>
      <c r="K124" s="3"/>
      <c r="L124" s="3"/>
      <c r="M124" s="3"/>
      <c r="N124" s="3"/>
      <c r="O124" s="3"/>
      <c r="P124" s="3"/>
      <c r="Q124" s="3"/>
      <c r="R124" s="3"/>
      <c r="S124" s="3"/>
      <c r="T124" s="5"/>
      <c r="U124" s="3"/>
      <c r="V124" s="3"/>
      <c r="W124" s="3"/>
    </row>
    <row r="125" spans="1:23" ht="73.5" customHeight="1" x14ac:dyDescent="0.15">
      <c r="A125" s="3"/>
      <c r="B125" s="4"/>
      <c r="C125" s="4"/>
      <c r="D125" s="3"/>
      <c r="E125" s="3"/>
      <c r="F125" s="4"/>
      <c r="G125" s="4"/>
      <c r="H125" s="131"/>
      <c r="I125" s="131"/>
      <c r="J125" s="3"/>
      <c r="K125" s="3"/>
      <c r="L125" s="3"/>
      <c r="M125" s="3"/>
      <c r="N125" s="3"/>
      <c r="O125" s="3"/>
      <c r="P125" s="3"/>
      <c r="Q125" s="3"/>
      <c r="R125" s="3"/>
      <c r="S125" s="3"/>
      <c r="T125" s="5"/>
      <c r="U125" s="3"/>
      <c r="V125" s="3"/>
      <c r="W125" s="3"/>
    </row>
    <row r="126" spans="1:23" ht="73.5" customHeight="1" x14ac:dyDescent="0.15">
      <c r="A126" s="3"/>
      <c r="B126" s="4"/>
      <c r="C126" s="4"/>
      <c r="D126" s="3"/>
      <c r="E126" s="3"/>
      <c r="F126" s="4"/>
      <c r="G126" s="4"/>
      <c r="H126" s="131"/>
      <c r="I126" s="131"/>
      <c r="J126" s="3"/>
      <c r="K126" s="3"/>
      <c r="L126" s="3"/>
      <c r="M126" s="3"/>
      <c r="N126" s="3"/>
      <c r="O126" s="3"/>
      <c r="P126" s="3"/>
      <c r="Q126" s="3"/>
      <c r="R126" s="3"/>
      <c r="S126" s="3"/>
      <c r="T126" s="5"/>
      <c r="U126" s="3"/>
      <c r="V126" s="3"/>
      <c r="W126" s="3"/>
    </row>
    <row r="127" spans="1:23" ht="73.5" customHeight="1" x14ac:dyDescent="0.15">
      <c r="A127" s="3"/>
      <c r="B127" s="4"/>
      <c r="C127" s="4"/>
      <c r="D127" s="3"/>
      <c r="E127" s="3"/>
      <c r="F127" s="4"/>
      <c r="G127" s="4"/>
      <c r="H127" s="131"/>
      <c r="I127" s="131"/>
      <c r="J127" s="3"/>
      <c r="K127" s="3"/>
      <c r="L127" s="3"/>
      <c r="M127" s="3"/>
      <c r="N127" s="3"/>
      <c r="O127" s="3"/>
      <c r="P127" s="3"/>
      <c r="Q127" s="3"/>
      <c r="R127" s="3"/>
      <c r="S127" s="3"/>
      <c r="T127" s="5"/>
      <c r="U127" s="3"/>
      <c r="V127" s="3"/>
      <c r="W127" s="3"/>
    </row>
    <row r="128" spans="1:23" ht="73.5" customHeight="1" x14ac:dyDescent="0.15">
      <c r="A128" s="3"/>
      <c r="B128" s="4"/>
      <c r="C128" s="4"/>
      <c r="D128" s="3"/>
      <c r="E128" s="3"/>
      <c r="F128" s="4"/>
      <c r="G128" s="4"/>
      <c r="H128" s="131"/>
      <c r="I128" s="131"/>
      <c r="J128" s="3"/>
      <c r="K128" s="3"/>
      <c r="L128" s="3"/>
      <c r="M128" s="3"/>
      <c r="N128" s="3"/>
      <c r="O128" s="3"/>
      <c r="P128" s="3"/>
      <c r="Q128" s="3"/>
      <c r="R128" s="3"/>
      <c r="S128" s="3"/>
      <c r="T128" s="5"/>
      <c r="U128" s="3"/>
      <c r="V128" s="3"/>
      <c r="W128" s="3"/>
    </row>
    <row r="129" spans="1:23" ht="73.5" customHeight="1" x14ac:dyDescent="0.15">
      <c r="A129" s="3"/>
      <c r="B129" s="4"/>
      <c r="C129" s="4"/>
      <c r="D129" s="3"/>
      <c r="E129" s="3"/>
      <c r="F129" s="4"/>
      <c r="G129" s="4"/>
      <c r="H129" s="131"/>
      <c r="I129" s="131"/>
      <c r="J129" s="3"/>
      <c r="K129" s="3"/>
      <c r="L129" s="3"/>
      <c r="M129" s="3"/>
      <c r="N129" s="3"/>
      <c r="O129" s="3"/>
      <c r="P129" s="3"/>
      <c r="Q129" s="3"/>
      <c r="R129" s="3"/>
      <c r="S129" s="3"/>
      <c r="T129" s="5"/>
      <c r="U129" s="3"/>
      <c r="V129" s="3"/>
      <c r="W129" s="3"/>
    </row>
    <row r="130" spans="1:23" ht="73.5" customHeight="1" x14ac:dyDescent="0.15">
      <c r="A130" s="3"/>
      <c r="B130" s="4"/>
      <c r="C130" s="4"/>
      <c r="D130" s="3"/>
      <c r="E130" s="3"/>
      <c r="F130" s="4"/>
      <c r="G130" s="4"/>
      <c r="H130" s="131"/>
      <c r="I130" s="131"/>
      <c r="J130" s="3"/>
      <c r="K130" s="3"/>
      <c r="L130" s="3"/>
      <c r="M130" s="3"/>
      <c r="N130" s="3"/>
      <c r="O130" s="3"/>
      <c r="P130" s="3"/>
      <c r="Q130" s="3"/>
      <c r="R130" s="3"/>
      <c r="S130" s="3"/>
      <c r="T130" s="5"/>
      <c r="U130" s="3"/>
      <c r="V130" s="3"/>
      <c r="W130" s="3"/>
    </row>
    <row r="131" spans="1:23" ht="73.5" customHeight="1" x14ac:dyDescent="0.15">
      <c r="A131" s="3"/>
      <c r="B131" s="4"/>
      <c r="C131" s="4"/>
      <c r="D131" s="3"/>
      <c r="E131" s="3"/>
      <c r="F131" s="4"/>
      <c r="G131" s="4"/>
      <c r="H131" s="131"/>
      <c r="I131" s="131"/>
      <c r="J131" s="3"/>
      <c r="K131" s="3"/>
      <c r="L131" s="3"/>
      <c r="M131" s="3"/>
      <c r="N131" s="3"/>
      <c r="O131" s="3"/>
      <c r="P131" s="3"/>
      <c r="Q131" s="3"/>
      <c r="R131" s="3"/>
      <c r="S131" s="3"/>
      <c r="T131" s="5"/>
      <c r="U131" s="3"/>
      <c r="V131" s="3"/>
      <c r="W131" s="3"/>
    </row>
    <row r="132" spans="1:23" ht="73.5" customHeight="1" x14ac:dyDescent="0.15">
      <c r="A132" s="3"/>
      <c r="B132" s="4"/>
      <c r="C132" s="4"/>
      <c r="D132" s="3"/>
      <c r="E132" s="3"/>
      <c r="F132" s="4"/>
      <c r="G132" s="4"/>
      <c r="H132" s="131"/>
      <c r="I132" s="131"/>
      <c r="J132" s="3"/>
      <c r="K132" s="3"/>
      <c r="L132" s="3"/>
      <c r="M132" s="3"/>
      <c r="N132" s="3"/>
      <c r="O132" s="3"/>
      <c r="P132" s="3"/>
      <c r="Q132" s="3"/>
      <c r="R132" s="3"/>
      <c r="S132" s="3"/>
      <c r="T132" s="5"/>
      <c r="U132" s="3"/>
      <c r="V132" s="3"/>
      <c r="W132" s="3"/>
    </row>
    <row r="133" spans="1:23" ht="73.5" customHeight="1" x14ac:dyDescent="0.15">
      <c r="A133" s="3"/>
      <c r="B133" s="4"/>
      <c r="C133" s="4"/>
      <c r="D133" s="3"/>
      <c r="E133" s="3"/>
      <c r="F133" s="4"/>
      <c r="G133" s="4"/>
      <c r="H133" s="131"/>
      <c r="I133" s="131"/>
      <c r="J133" s="3"/>
      <c r="K133" s="3"/>
      <c r="L133" s="3"/>
      <c r="M133" s="3"/>
      <c r="N133" s="3"/>
      <c r="O133" s="3"/>
      <c r="P133" s="3"/>
      <c r="Q133" s="3"/>
      <c r="R133" s="3"/>
      <c r="S133" s="3"/>
      <c r="T133" s="5"/>
      <c r="U133" s="3"/>
      <c r="V133" s="3"/>
      <c r="W133" s="3"/>
    </row>
    <row r="134" spans="1:23" ht="73.5" customHeight="1" x14ac:dyDescent="0.15">
      <c r="A134" s="3"/>
      <c r="B134" s="4"/>
      <c r="C134" s="4"/>
      <c r="D134" s="3"/>
      <c r="E134" s="3"/>
      <c r="F134" s="4"/>
      <c r="G134" s="4"/>
      <c r="H134" s="131"/>
      <c r="I134" s="131"/>
      <c r="J134" s="3"/>
      <c r="K134" s="3"/>
      <c r="L134" s="3"/>
      <c r="M134" s="3"/>
      <c r="N134" s="3"/>
      <c r="O134" s="3"/>
      <c r="P134" s="3"/>
      <c r="Q134" s="3"/>
      <c r="R134" s="3"/>
      <c r="S134" s="3"/>
      <c r="T134" s="5"/>
      <c r="U134" s="3"/>
      <c r="V134" s="3"/>
      <c r="W134" s="3"/>
    </row>
    <row r="135" spans="1:23" ht="73.5" customHeight="1" x14ac:dyDescent="0.15">
      <c r="A135" s="3"/>
      <c r="B135" s="4"/>
      <c r="C135" s="4"/>
      <c r="D135" s="3"/>
      <c r="E135" s="3"/>
      <c r="F135" s="4"/>
      <c r="G135" s="4"/>
      <c r="H135" s="131"/>
      <c r="I135" s="131"/>
      <c r="J135" s="3"/>
      <c r="K135" s="3"/>
      <c r="L135" s="3"/>
      <c r="M135" s="3"/>
      <c r="N135" s="3"/>
      <c r="O135" s="3"/>
      <c r="P135" s="3"/>
      <c r="Q135" s="3"/>
      <c r="R135" s="3"/>
      <c r="S135" s="3"/>
      <c r="T135" s="5"/>
      <c r="U135" s="3"/>
      <c r="V135" s="3"/>
      <c r="W135" s="3"/>
    </row>
    <row r="136" spans="1:23" ht="73.5" customHeight="1" x14ac:dyDescent="0.15">
      <c r="A136" s="3"/>
      <c r="B136" s="4"/>
      <c r="C136" s="4"/>
      <c r="D136" s="3"/>
      <c r="E136" s="3"/>
      <c r="F136" s="4"/>
      <c r="G136" s="4"/>
      <c r="H136" s="131"/>
      <c r="I136" s="131"/>
      <c r="J136" s="3"/>
      <c r="K136" s="3"/>
      <c r="L136" s="3"/>
      <c r="M136" s="3"/>
      <c r="N136" s="3"/>
      <c r="O136" s="3"/>
      <c r="P136" s="3"/>
      <c r="Q136" s="3"/>
      <c r="R136" s="3"/>
      <c r="S136" s="3"/>
      <c r="T136" s="5"/>
      <c r="U136" s="3"/>
      <c r="V136" s="3"/>
      <c r="W136" s="3"/>
    </row>
    <row r="137" spans="1:23" ht="73.5" customHeight="1" x14ac:dyDescent="0.15">
      <c r="A137" s="3"/>
      <c r="B137" s="4"/>
      <c r="C137" s="4"/>
      <c r="D137" s="3"/>
      <c r="E137" s="3"/>
      <c r="F137" s="4"/>
      <c r="G137" s="4"/>
      <c r="H137" s="131"/>
      <c r="I137" s="131"/>
      <c r="J137" s="3"/>
      <c r="K137" s="3"/>
      <c r="L137" s="3"/>
      <c r="M137" s="3"/>
      <c r="N137" s="3"/>
      <c r="O137" s="3"/>
      <c r="P137" s="3"/>
      <c r="Q137" s="3"/>
      <c r="R137" s="3"/>
      <c r="S137" s="3"/>
      <c r="T137" s="5"/>
      <c r="U137" s="3"/>
      <c r="V137" s="3"/>
      <c r="W137" s="3"/>
    </row>
    <row r="138" spans="1:23" ht="73.5" customHeight="1" x14ac:dyDescent="0.15">
      <c r="A138" s="3"/>
      <c r="B138" s="4"/>
      <c r="C138" s="4"/>
      <c r="D138" s="3"/>
      <c r="E138" s="3"/>
      <c r="F138" s="4"/>
      <c r="G138" s="4"/>
      <c r="H138" s="131"/>
      <c r="I138" s="131"/>
      <c r="J138" s="3"/>
      <c r="K138" s="3"/>
      <c r="L138" s="3"/>
      <c r="M138" s="3"/>
      <c r="N138" s="3"/>
      <c r="O138" s="3"/>
      <c r="P138" s="3"/>
      <c r="Q138" s="3"/>
      <c r="R138" s="3"/>
      <c r="S138" s="3"/>
      <c r="T138" s="5"/>
      <c r="U138" s="3"/>
      <c r="V138" s="3"/>
      <c r="W138" s="3"/>
    </row>
    <row r="139" spans="1:23" ht="73.5" customHeight="1" x14ac:dyDescent="0.15">
      <c r="A139" s="3"/>
      <c r="B139" s="4"/>
      <c r="C139" s="4"/>
      <c r="D139" s="3"/>
      <c r="E139" s="3"/>
      <c r="F139" s="4"/>
      <c r="G139" s="4"/>
      <c r="H139" s="131"/>
      <c r="I139" s="131"/>
      <c r="J139" s="3"/>
      <c r="K139" s="3"/>
      <c r="L139" s="3"/>
      <c r="M139" s="3"/>
      <c r="N139" s="3"/>
      <c r="O139" s="3"/>
      <c r="P139" s="3"/>
      <c r="Q139" s="3"/>
      <c r="R139" s="3"/>
      <c r="S139" s="3"/>
      <c r="T139" s="5"/>
      <c r="U139" s="3"/>
      <c r="V139" s="3"/>
      <c r="W139" s="3"/>
    </row>
    <row r="140" spans="1:23" ht="73.5" customHeight="1" x14ac:dyDescent="0.15">
      <c r="A140" s="3"/>
      <c r="B140" s="4"/>
      <c r="C140" s="4"/>
      <c r="D140" s="3"/>
      <c r="E140" s="3"/>
      <c r="F140" s="4"/>
      <c r="G140" s="4"/>
      <c r="H140" s="131"/>
      <c r="I140" s="131"/>
      <c r="J140" s="3"/>
      <c r="K140" s="3"/>
      <c r="L140" s="3"/>
      <c r="M140" s="3"/>
      <c r="N140" s="3"/>
      <c r="O140" s="3"/>
      <c r="P140" s="3"/>
      <c r="Q140" s="3"/>
      <c r="R140" s="3"/>
      <c r="S140" s="3"/>
      <c r="T140" s="5"/>
      <c r="U140" s="3"/>
      <c r="V140" s="3"/>
      <c r="W140" s="3"/>
    </row>
    <row r="141" spans="1:23" ht="73.5" customHeight="1" x14ac:dyDescent="0.15">
      <c r="A141" s="3"/>
      <c r="B141" s="4"/>
      <c r="C141" s="4"/>
      <c r="D141" s="3"/>
      <c r="E141" s="3"/>
      <c r="F141" s="4"/>
      <c r="G141" s="4"/>
      <c r="H141" s="131"/>
      <c r="I141" s="131"/>
      <c r="J141" s="3"/>
      <c r="K141" s="3"/>
      <c r="L141" s="3"/>
      <c r="M141" s="3"/>
      <c r="N141" s="3"/>
      <c r="O141" s="3"/>
      <c r="P141" s="3"/>
      <c r="Q141" s="3"/>
      <c r="R141" s="3"/>
      <c r="S141" s="3"/>
      <c r="T141" s="5"/>
      <c r="U141" s="3"/>
      <c r="V141" s="3"/>
      <c r="W141" s="3"/>
    </row>
    <row r="142" spans="1:23" ht="73.5" customHeight="1" x14ac:dyDescent="0.15">
      <c r="A142" s="3"/>
      <c r="B142" s="4"/>
      <c r="C142" s="4"/>
      <c r="D142" s="3"/>
      <c r="E142" s="3"/>
      <c r="F142" s="4"/>
      <c r="G142" s="4"/>
      <c r="H142" s="131"/>
      <c r="I142" s="131"/>
      <c r="J142" s="3"/>
      <c r="K142" s="3"/>
      <c r="L142" s="3"/>
      <c r="M142" s="3"/>
      <c r="N142" s="3"/>
      <c r="O142" s="3"/>
      <c r="P142" s="3"/>
      <c r="Q142" s="3"/>
      <c r="R142" s="3"/>
      <c r="S142" s="3"/>
      <c r="T142" s="5"/>
      <c r="U142" s="3"/>
      <c r="V142" s="3"/>
      <c r="W142" s="3"/>
    </row>
    <row r="143" spans="1:23" ht="73.5" customHeight="1" x14ac:dyDescent="0.15">
      <c r="A143" s="3"/>
      <c r="B143" s="4"/>
      <c r="C143" s="4"/>
      <c r="D143" s="3"/>
      <c r="E143" s="3"/>
      <c r="F143" s="4"/>
      <c r="G143" s="4"/>
      <c r="H143" s="131"/>
      <c r="I143" s="131"/>
      <c r="J143" s="3"/>
      <c r="K143" s="3"/>
      <c r="L143" s="3"/>
      <c r="M143" s="3"/>
      <c r="N143" s="3"/>
      <c r="O143" s="3"/>
      <c r="P143" s="3"/>
      <c r="Q143" s="3"/>
      <c r="R143" s="3"/>
      <c r="S143" s="3"/>
      <c r="T143" s="5"/>
      <c r="U143" s="3"/>
      <c r="V143" s="3"/>
      <c r="W143" s="3"/>
    </row>
    <row r="144" spans="1:23" ht="73.5" customHeight="1" x14ac:dyDescent="0.15">
      <c r="A144" s="3"/>
      <c r="B144" s="4"/>
      <c r="C144" s="4"/>
      <c r="D144" s="3"/>
      <c r="E144" s="3"/>
      <c r="F144" s="4"/>
      <c r="G144" s="4"/>
      <c r="H144" s="131"/>
      <c r="I144" s="131"/>
      <c r="J144" s="3"/>
      <c r="K144" s="3"/>
      <c r="L144" s="3"/>
      <c r="M144" s="3"/>
      <c r="N144" s="3"/>
      <c r="O144" s="3"/>
      <c r="P144" s="3"/>
      <c r="Q144" s="3"/>
      <c r="R144" s="3"/>
      <c r="S144" s="3"/>
      <c r="T144" s="5"/>
      <c r="U144" s="3"/>
      <c r="V144" s="3"/>
      <c r="W144" s="3"/>
    </row>
    <row r="145" spans="1:23" ht="73.5" customHeight="1" x14ac:dyDescent="0.15">
      <c r="A145" s="3"/>
      <c r="B145" s="4"/>
      <c r="C145" s="4"/>
      <c r="D145" s="3"/>
      <c r="E145" s="3"/>
      <c r="F145" s="4"/>
      <c r="G145" s="4"/>
      <c r="H145" s="131"/>
      <c r="I145" s="131"/>
      <c r="J145" s="3"/>
      <c r="K145" s="3"/>
      <c r="L145" s="3"/>
      <c r="M145" s="3"/>
      <c r="N145" s="3"/>
      <c r="O145" s="3"/>
      <c r="P145" s="3"/>
      <c r="Q145" s="3"/>
      <c r="R145" s="3"/>
      <c r="S145" s="3"/>
      <c r="T145" s="5"/>
      <c r="U145" s="3"/>
      <c r="V145" s="3"/>
      <c r="W145" s="3"/>
    </row>
    <row r="146" spans="1:23" ht="73.5" customHeight="1" x14ac:dyDescent="0.15">
      <c r="A146" s="3"/>
      <c r="B146" s="4"/>
      <c r="C146" s="4"/>
      <c r="D146" s="3"/>
      <c r="E146" s="3"/>
      <c r="F146" s="4"/>
      <c r="G146" s="4"/>
      <c r="H146" s="131"/>
      <c r="I146" s="131"/>
      <c r="J146" s="3"/>
      <c r="K146" s="3"/>
      <c r="L146" s="3"/>
      <c r="M146" s="3"/>
      <c r="N146" s="3"/>
      <c r="O146" s="3"/>
      <c r="P146" s="3"/>
      <c r="Q146" s="3"/>
      <c r="R146" s="3"/>
      <c r="S146" s="3"/>
      <c r="T146" s="5"/>
      <c r="U146" s="3"/>
      <c r="V146" s="3"/>
      <c r="W146" s="3"/>
    </row>
    <row r="147" spans="1:23" ht="73.5" customHeight="1" x14ac:dyDescent="0.15">
      <c r="A147" s="3"/>
      <c r="B147" s="4"/>
      <c r="C147" s="4"/>
      <c r="D147" s="3"/>
      <c r="E147" s="3"/>
      <c r="F147" s="4"/>
      <c r="G147" s="4"/>
      <c r="H147" s="131"/>
      <c r="I147" s="131"/>
      <c r="J147" s="3"/>
      <c r="K147" s="3"/>
      <c r="L147" s="3"/>
      <c r="M147" s="3"/>
      <c r="N147" s="3"/>
      <c r="O147" s="3"/>
      <c r="P147" s="3"/>
      <c r="Q147" s="3"/>
      <c r="R147" s="3"/>
      <c r="S147" s="3"/>
      <c r="T147" s="5"/>
      <c r="U147" s="3"/>
      <c r="V147" s="3"/>
      <c r="W147" s="3"/>
    </row>
    <row r="148" spans="1:23" ht="73.5" customHeight="1" x14ac:dyDescent="0.15">
      <c r="A148" s="3"/>
      <c r="B148" s="4"/>
      <c r="C148" s="4"/>
      <c r="D148" s="3"/>
      <c r="E148" s="3"/>
      <c r="F148" s="4"/>
      <c r="G148" s="4"/>
      <c r="H148" s="131"/>
      <c r="I148" s="131"/>
      <c r="J148" s="3"/>
      <c r="K148" s="3"/>
      <c r="L148" s="3"/>
      <c r="M148" s="3"/>
      <c r="N148" s="3"/>
      <c r="O148" s="3"/>
      <c r="P148" s="3"/>
      <c r="Q148" s="3"/>
      <c r="R148" s="3"/>
      <c r="S148" s="3"/>
      <c r="T148" s="5"/>
      <c r="U148" s="3"/>
      <c r="V148" s="3"/>
      <c r="W148" s="3"/>
    </row>
    <row r="149" spans="1:23" ht="73.5" customHeight="1" x14ac:dyDescent="0.15">
      <c r="A149" s="3"/>
      <c r="B149" s="4"/>
      <c r="C149" s="4"/>
      <c r="D149" s="3"/>
      <c r="E149" s="3"/>
      <c r="F149" s="4"/>
      <c r="G149" s="4"/>
      <c r="H149" s="131"/>
      <c r="I149" s="131"/>
      <c r="J149" s="3"/>
      <c r="K149" s="3"/>
      <c r="L149" s="3"/>
      <c r="M149" s="3"/>
      <c r="N149" s="3"/>
      <c r="O149" s="3"/>
      <c r="P149" s="3"/>
      <c r="Q149" s="3"/>
      <c r="R149" s="3"/>
      <c r="S149" s="3"/>
      <c r="T149" s="5"/>
      <c r="U149" s="3"/>
      <c r="V149" s="3"/>
      <c r="W149" s="3"/>
    </row>
    <row r="150" spans="1:23" ht="73.5" customHeight="1" x14ac:dyDescent="0.15">
      <c r="A150" s="3"/>
      <c r="B150" s="4"/>
      <c r="C150" s="4"/>
      <c r="D150" s="3"/>
      <c r="E150" s="3"/>
      <c r="F150" s="4"/>
      <c r="G150" s="4"/>
      <c r="H150" s="131"/>
      <c r="I150" s="131"/>
      <c r="J150" s="3"/>
      <c r="K150" s="3"/>
      <c r="L150" s="3"/>
      <c r="M150" s="3"/>
      <c r="N150" s="3"/>
      <c r="O150" s="3"/>
      <c r="P150" s="3"/>
      <c r="Q150" s="3"/>
      <c r="R150" s="3"/>
      <c r="S150" s="3"/>
      <c r="T150" s="5"/>
      <c r="U150" s="3"/>
      <c r="V150" s="3"/>
      <c r="W150" s="3"/>
    </row>
    <row r="151" spans="1:23" ht="73.5" customHeight="1" x14ac:dyDescent="0.15">
      <c r="A151" s="3"/>
      <c r="B151" s="4"/>
      <c r="C151" s="4"/>
      <c r="D151" s="3"/>
      <c r="E151" s="3"/>
      <c r="F151" s="4"/>
      <c r="G151" s="4"/>
      <c r="H151" s="131"/>
      <c r="I151" s="131"/>
      <c r="J151" s="3"/>
      <c r="K151" s="3"/>
      <c r="L151" s="3"/>
      <c r="M151" s="3"/>
      <c r="N151" s="3"/>
      <c r="O151" s="3"/>
      <c r="P151" s="3"/>
      <c r="Q151" s="3"/>
      <c r="R151" s="3"/>
      <c r="S151" s="3"/>
      <c r="T151" s="5"/>
      <c r="U151" s="3"/>
      <c r="V151" s="3"/>
      <c r="W151" s="3"/>
    </row>
    <row r="152" spans="1:23" ht="73.5" customHeight="1" x14ac:dyDescent="0.15">
      <c r="A152" s="3"/>
      <c r="B152" s="4"/>
      <c r="C152" s="4"/>
      <c r="D152" s="3"/>
      <c r="E152" s="3"/>
      <c r="F152" s="4"/>
      <c r="G152" s="4"/>
      <c r="H152" s="131"/>
      <c r="I152" s="131"/>
      <c r="J152" s="3"/>
      <c r="K152" s="3"/>
      <c r="L152" s="3"/>
      <c r="M152" s="3"/>
      <c r="N152" s="3"/>
      <c r="O152" s="3"/>
      <c r="P152" s="3"/>
      <c r="Q152" s="3"/>
      <c r="R152" s="3"/>
      <c r="S152" s="3"/>
      <c r="T152" s="5"/>
      <c r="U152" s="3"/>
      <c r="V152" s="3"/>
      <c r="W152" s="3"/>
    </row>
    <row r="153" spans="1:23" ht="73.5" customHeight="1" x14ac:dyDescent="0.15">
      <c r="A153" s="3"/>
      <c r="B153" s="4"/>
      <c r="C153" s="4"/>
      <c r="D153" s="3"/>
      <c r="E153" s="3"/>
      <c r="F153" s="4"/>
      <c r="G153" s="4"/>
      <c r="H153" s="131"/>
      <c r="I153" s="131"/>
      <c r="J153" s="3"/>
      <c r="K153" s="3"/>
      <c r="L153" s="3"/>
      <c r="M153" s="3"/>
      <c r="N153" s="3"/>
      <c r="O153" s="3"/>
      <c r="P153" s="3"/>
      <c r="Q153" s="3"/>
      <c r="R153" s="3"/>
      <c r="S153" s="3"/>
      <c r="T153" s="5"/>
      <c r="U153" s="3"/>
      <c r="V153" s="3"/>
      <c r="W153" s="3"/>
    </row>
    <row r="154" spans="1:23" ht="73.5" customHeight="1" x14ac:dyDescent="0.15">
      <c r="A154" s="3"/>
      <c r="B154" s="4"/>
      <c r="C154" s="4"/>
      <c r="D154" s="3"/>
      <c r="E154" s="3"/>
      <c r="F154" s="4"/>
      <c r="G154" s="4"/>
      <c r="H154" s="131"/>
      <c r="I154" s="131"/>
      <c r="J154" s="3"/>
      <c r="K154" s="3"/>
      <c r="L154" s="3"/>
      <c r="M154" s="3"/>
      <c r="N154" s="3"/>
      <c r="O154" s="3"/>
      <c r="P154" s="3"/>
      <c r="Q154" s="3"/>
      <c r="R154" s="3"/>
      <c r="S154" s="3"/>
      <c r="T154" s="5"/>
      <c r="U154" s="3"/>
      <c r="V154" s="3"/>
      <c r="W154" s="3"/>
    </row>
    <row r="155" spans="1:23" ht="73.5" customHeight="1" x14ac:dyDescent="0.15">
      <c r="A155" s="3"/>
      <c r="B155" s="4"/>
      <c r="C155" s="4"/>
      <c r="D155" s="3"/>
      <c r="E155" s="3"/>
      <c r="F155" s="4"/>
      <c r="G155" s="4"/>
      <c r="H155" s="131"/>
      <c r="I155" s="131"/>
      <c r="J155" s="3"/>
      <c r="K155" s="3"/>
      <c r="L155" s="3"/>
      <c r="M155" s="3"/>
      <c r="N155" s="3"/>
      <c r="O155" s="3"/>
      <c r="P155" s="3"/>
      <c r="Q155" s="3"/>
      <c r="R155" s="3"/>
      <c r="S155" s="3"/>
      <c r="T155" s="5"/>
      <c r="U155" s="3"/>
      <c r="V155" s="3"/>
      <c r="W155" s="3"/>
    </row>
    <row r="156" spans="1:23" ht="73.5" customHeight="1" x14ac:dyDescent="0.15">
      <c r="A156" s="3"/>
      <c r="B156" s="4"/>
      <c r="C156" s="4"/>
      <c r="D156" s="3"/>
      <c r="E156" s="3"/>
      <c r="F156" s="4"/>
      <c r="G156" s="4"/>
      <c r="H156" s="131"/>
      <c r="I156" s="131"/>
      <c r="J156" s="3"/>
      <c r="K156" s="3"/>
      <c r="L156" s="3"/>
      <c r="M156" s="3"/>
      <c r="N156" s="3"/>
      <c r="O156" s="3"/>
      <c r="P156" s="3"/>
      <c r="Q156" s="3"/>
      <c r="R156" s="3"/>
      <c r="S156" s="3"/>
      <c r="T156" s="5"/>
      <c r="U156" s="3"/>
      <c r="V156" s="3"/>
      <c r="W156" s="3"/>
    </row>
    <row r="157" spans="1:23" ht="73.5" customHeight="1" x14ac:dyDescent="0.15">
      <c r="A157" s="3"/>
      <c r="B157" s="4"/>
      <c r="C157" s="4"/>
      <c r="D157" s="3"/>
      <c r="E157" s="3"/>
      <c r="F157" s="4"/>
      <c r="G157" s="4"/>
      <c r="H157" s="131"/>
      <c r="I157" s="131"/>
      <c r="J157" s="3"/>
      <c r="K157" s="3"/>
      <c r="L157" s="3"/>
      <c r="M157" s="3"/>
      <c r="N157" s="3"/>
      <c r="O157" s="3"/>
      <c r="P157" s="3"/>
      <c r="Q157" s="3"/>
      <c r="R157" s="3"/>
      <c r="S157" s="3"/>
      <c r="T157" s="5"/>
      <c r="U157" s="3"/>
      <c r="V157" s="3"/>
      <c r="W157" s="3"/>
    </row>
    <row r="158" spans="1:23" ht="73.5" customHeight="1" x14ac:dyDescent="0.15">
      <c r="A158" s="3"/>
      <c r="B158" s="4"/>
      <c r="C158" s="4"/>
      <c r="D158" s="3"/>
      <c r="E158" s="3"/>
      <c r="F158" s="4"/>
      <c r="G158" s="4"/>
      <c r="H158" s="131"/>
      <c r="I158" s="131"/>
      <c r="J158" s="3"/>
      <c r="K158" s="3"/>
      <c r="L158" s="3"/>
      <c r="M158" s="3"/>
      <c r="N158" s="3"/>
      <c r="O158" s="3"/>
      <c r="P158" s="3"/>
      <c r="Q158" s="3"/>
      <c r="R158" s="3"/>
      <c r="S158" s="3"/>
      <c r="T158" s="5"/>
      <c r="U158" s="3"/>
      <c r="V158" s="3"/>
      <c r="W158" s="3"/>
    </row>
    <row r="159" spans="1:23" ht="73.5" customHeight="1" x14ac:dyDescent="0.15">
      <c r="A159" s="3"/>
      <c r="B159" s="4"/>
      <c r="C159" s="4"/>
      <c r="D159" s="3"/>
      <c r="E159" s="3"/>
      <c r="F159" s="4"/>
      <c r="G159" s="4"/>
      <c r="H159" s="131"/>
      <c r="I159" s="131"/>
      <c r="J159" s="3"/>
      <c r="K159" s="3"/>
      <c r="L159" s="3"/>
      <c r="M159" s="3"/>
      <c r="N159" s="3"/>
      <c r="O159" s="3"/>
      <c r="P159" s="3"/>
      <c r="Q159" s="3"/>
      <c r="R159" s="3"/>
      <c r="S159" s="3"/>
      <c r="T159" s="5"/>
      <c r="U159" s="3"/>
      <c r="V159" s="3"/>
      <c r="W159" s="3"/>
    </row>
    <row r="160" spans="1:23" ht="73.5" customHeight="1" x14ac:dyDescent="0.15">
      <c r="A160" s="3"/>
      <c r="B160" s="4"/>
      <c r="C160" s="4"/>
      <c r="D160" s="3"/>
      <c r="E160" s="3"/>
      <c r="F160" s="4"/>
      <c r="G160" s="4"/>
      <c r="H160" s="131"/>
      <c r="I160" s="131"/>
      <c r="J160" s="3"/>
      <c r="K160" s="3"/>
      <c r="L160" s="3"/>
      <c r="M160" s="3"/>
      <c r="N160" s="3"/>
      <c r="O160" s="3"/>
      <c r="P160" s="3"/>
      <c r="Q160" s="3"/>
      <c r="R160" s="3"/>
      <c r="S160" s="3"/>
      <c r="T160" s="5"/>
      <c r="U160" s="3"/>
      <c r="V160" s="3"/>
      <c r="W160" s="3"/>
    </row>
    <row r="161" spans="1:23" ht="73.5" customHeight="1" x14ac:dyDescent="0.15">
      <c r="A161" s="3"/>
      <c r="B161" s="4"/>
      <c r="C161" s="4"/>
      <c r="D161" s="3"/>
      <c r="E161" s="3"/>
      <c r="F161" s="4"/>
      <c r="G161" s="4"/>
      <c r="H161" s="131"/>
      <c r="I161" s="131"/>
      <c r="J161" s="3"/>
      <c r="K161" s="3"/>
      <c r="L161" s="3"/>
      <c r="M161" s="3"/>
      <c r="N161" s="3"/>
      <c r="O161" s="3"/>
      <c r="P161" s="3"/>
      <c r="Q161" s="3"/>
      <c r="R161" s="3"/>
      <c r="S161" s="3"/>
      <c r="T161" s="5"/>
      <c r="U161" s="3"/>
      <c r="V161" s="3"/>
      <c r="W161" s="3"/>
    </row>
    <row r="162" spans="1:23" ht="73.5" customHeight="1" x14ac:dyDescent="0.15">
      <c r="A162" s="3"/>
      <c r="B162" s="4"/>
      <c r="C162" s="4"/>
      <c r="D162" s="3"/>
      <c r="E162" s="3"/>
      <c r="F162" s="4"/>
      <c r="G162" s="4"/>
      <c r="H162" s="131"/>
      <c r="I162" s="131"/>
      <c r="J162" s="3"/>
      <c r="K162" s="3"/>
      <c r="L162" s="3"/>
      <c r="M162" s="3"/>
      <c r="N162" s="3"/>
      <c r="O162" s="3"/>
      <c r="P162" s="3"/>
      <c r="Q162" s="3"/>
      <c r="R162" s="3"/>
      <c r="S162" s="3"/>
      <c r="T162" s="5"/>
      <c r="U162" s="3"/>
      <c r="V162" s="3"/>
      <c r="W162" s="3"/>
    </row>
    <row r="163" spans="1:23" ht="73.5" customHeight="1" x14ac:dyDescent="0.15">
      <c r="A163" s="3"/>
      <c r="B163" s="4"/>
      <c r="C163" s="4"/>
      <c r="D163" s="3"/>
      <c r="E163" s="3"/>
      <c r="F163" s="4"/>
      <c r="G163" s="4"/>
      <c r="H163" s="131"/>
      <c r="I163" s="131"/>
      <c r="J163" s="3"/>
      <c r="K163" s="3"/>
      <c r="L163" s="3"/>
      <c r="M163" s="3"/>
      <c r="N163" s="3"/>
      <c r="O163" s="3"/>
      <c r="P163" s="3"/>
      <c r="Q163" s="3"/>
      <c r="R163" s="3"/>
      <c r="S163" s="3"/>
      <c r="T163" s="5"/>
      <c r="U163" s="3"/>
      <c r="V163" s="3"/>
      <c r="W163" s="3"/>
    </row>
    <row r="164" spans="1:23" ht="73.5" customHeight="1" x14ac:dyDescent="0.15">
      <c r="A164" s="3"/>
      <c r="B164" s="4"/>
      <c r="C164" s="4"/>
      <c r="D164" s="3"/>
      <c r="E164" s="3"/>
      <c r="F164" s="4"/>
      <c r="G164" s="4"/>
      <c r="H164" s="131"/>
      <c r="I164" s="131"/>
      <c r="J164" s="3"/>
      <c r="K164" s="3"/>
      <c r="L164" s="3"/>
      <c r="M164" s="3"/>
      <c r="N164" s="3"/>
      <c r="O164" s="3"/>
      <c r="P164" s="3"/>
      <c r="Q164" s="3"/>
      <c r="R164" s="3"/>
      <c r="S164" s="3"/>
      <c r="T164" s="5"/>
      <c r="U164" s="3"/>
      <c r="V164" s="3"/>
      <c r="W164" s="3"/>
    </row>
    <row r="165" spans="1:23" ht="73.5" customHeight="1" x14ac:dyDescent="0.15">
      <c r="A165" s="3"/>
      <c r="B165" s="4"/>
      <c r="C165" s="4"/>
      <c r="D165" s="3"/>
      <c r="E165" s="3"/>
      <c r="F165" s="4"/>
      <c r="G165" s="4"/>
      <c r="H165" s="131"/>
      <c r="I165" s="131"/>
      <c r="J165" s="3"/>
      <c r="K165" s="3"/>
      <c r="L165" s="3"/>
      <c r="M165" s="3"/>
      <c r="N165" s="3"/>
      <c r="O165" s="3"/>
      <c r="P165" s="3"/>
      <c r="Q165" s="3"/>
      <c r="R165" s="3"/>
      <c r="S165" s="3"/>
      <c r="T165" s="5"/>
      <c r="U165" s="3"/>
      <c r="V165" s="3"/>
      <c r="W165" s="3"/>
    </row>
    <row r="166" spans="1:23" ht="73.5" customHeight="1" x14ac:dyDescent="0.15">
      <c r="A166" s="3"/>
      <c r="B166" s="4"/>
      <c r="C166" s="4"/>
      <c r="D166" s="3"/>
      <c r="E166" s="3"/>
      <c r="F166" s="4"/>
      <c r="G166" s="4"/>
      <c r="H166" s="131"/>
      <c r="I166" s="131"/>
      <c r="J166" s="3"/>
      <c r="K166" s="3"/>
      <c r="L166" s="3"/>
      <c r="M166" s="3"/>
      <c r="N166" s="3"/>
      <c r="O166" s="3"/>
      <c r="P166" s="3"/>
      <c r="Q166" s="3"/>
      <c r="R166" s="3"/>
      <c r="S166" s="3"/>
      <c r="T166" s="5"/>
      <c r="U166" s="3"/>
      <c r="V166" s="3"/>
      <c r="W166" s="3"/>
    </row>
    <row r="167" spans="1:23" ht="73.5" customHeight="1" x14ac:dyDescent="0.15">
      <c r="A167" s="3"/>
      <c r="B167" s="4"/>
      <c r="C167" s="4"/>
      <c r="D167" s="3"/>
      <c r="E167" s="3"/>
      <c r="F167" s="4"/>
      <c r="G167" s="4"/>
      <c r="H167" s="131"/>
      <c r="I167" s="131"/>
      <c r="J167" s="3"/>
      <c r="K167" s="3"/>
      <c r="L167" s="3"/>
      <c r="M167" s="3"/>
      <c r="N167" s="3"/>
      <c r="O167" s="3"/>
      <c r="P167" s="3"/>
      <c r="Q167" s="3"/>
      <c r="R167" s="3"/>
      <c r="S167" s="3"/>
      <c r="T167" s="5"/>
      <c r="U167" s="3"/>
      <c r="V167" s="3"/>
      <c r="W167" s="3"/>
    </row>
    <row r="168" spans="1:23" ht="73.5" customHeight="1" x14ac:dyDescent="0.15">
      <c r="A168" s="3"/>
      <c r="B168" s="4"/>
      <c r="C168" s="4"/>
      <c r="D168" s="3"/>
      <c r="E168" s="3"/>
      <c r="F168" s="4"/>
      <c r="G168" s="4"/>
      <c r="H168" s="131"/>
      <c r="I168" s="131"/>
      <c r="J168" s="3"/>
      <c r="K168" s="3"/>
      <c r="L168" s="3"/>
      <c r="M168" s="3"/>
      <c r="N168" s="3"/>
      <c r="O168" s="3"/>
      <c r="P168" s="3"/>
      <c r="Q168" s="3"/>
      <c r="R168" s="3"/>
      <c r="S168" s="3"/>
      <c r="T168" s="5"/>
      <c r="U168" s="3"/>
      <c r="V168" s="3"/>
      <c r="W168" s="3"/>
    </row>
    <row r="169" spans="1:23" ht="73.5" customHeight="1" x14ac:dyDescent="0.15">
      <c r="A169" s="3"/>
      <c r="B169" s="4"/>
      <c r="C169" s="4"/>
      <c r="D169" s="3"/>
      <c r="E169" s="3"/>
      <c r="F169" s="4"/>
      <c r="G169" s="4"/>
      <c r="H169" s="131"/>
      <c r="I169" s="131"/>
      <c r="J169" s="3"/>
      <c r="K169" s="3"/>
      <c r="L169" s="3"/>
      <c r="M169" s="3"/>
      <c r="N169" s="3"/>
      <c r="O169" s="3"/>
      <c r="P169" s="3"/>
      <c r="Q169" s="3"/>
      <c r="R169" s="3"/>
      <c r="S169" s="3"/>
      <c r="T169" s="5"/>
      <c r="U169" s="3"/>
      <c r="V169" s="3"/>
      <c r="W169" s="3"/>
    </row>
    <row r="170" spans="1:23" ht="73.5" customHeight="1" x14ac:dyDescent="0.15">
      <c r="A170" s="3"/>
      <c r="B170" s="4"/>
      <c r="C170" s="4"/>
      <c r="D170" s="3"/>
      <c r="E170" s="3"/>
      <c r="F170" s="4"/>
      <c r="G170" s="4"/>
      <c r="H170" s="131"/>
      <c r="I170" s="131"/>
      <c r="J170" s="3"/>
      <c r="K170" s="3"/>
      <c r="L170" s="3"/>
      <c r="M170" s="3"/>
      <c r="N170" s="3"/>
      <c r="O170" s="3"/>
      <c r="P170" s="3"/>
      <c r="Q170" s="3"/>
      <c r="R170" s="3"/>
      <c r="S170" s="3"/>
      <c r="T170" s="5"/>
      <c r="U170" s="3"/>
      <c r="V170" s="3"/>
      <c r="W170" s="3"/>
    </row>
    <row r="171" spans="1:23" ht="73.5" customHeight="1" x14ac:dyDescent="0.15">
      <c r="A171" s="3"/>
      <c r="B171" s="4"/>
      <c r="C171" s="4"/>
      <c r="D171" s="3"/>
      <c r="E171" s="3"/>
      <c r="F171" s="4"/>
      <c r="G171" s="4"/>
      <c r="H171" s="131"/>
      <c r="I171" s="131"/>
      <c r="J171" s="3"/>
      <c r="K171" s="3"/>
      <c r="L171" s="3"/>
      <c r="M171" s="3"/>
      <c r="N171" s="3"/>
      <c r="O171" s="3"/>
      <c r="P171" s="3"/>
      <c r="Q171" s="3"/>
      <c r="R171" s="3"/>
      <c r="S171" s="3"/>
      <c r="T171" s="5"/>
      <c r="U171" s="3"/>
      <c r="V171" s="3"/>
      <c r="W171" s="3"/>
    </row>
    <row r="172" spans="1:23" ht="73.5" customHeight="1" x14ac:dyDescent="0.15">
      <c r="A172" s="3"/>
      <c r="B172" s="4"/>
      <c r="C172" s="4"/>
      <c r="D172" s="3"/>
      <c r="E172" s="3"/>
      <c r="F172" s="4"/>
      <c r="G172" s="4"/>
      <c r="H172" s="131"/>
      <c r="I172" s="131"/>
      <c r="J172" s="3"/>
      <c r="K172" s="3"/>
      <c r="L172" s="3"/>
      <c r="M172" s="3"/>
      <c r="N172" s="3"/>
      <c r="O172" s="3"/>
      <c r="P172" s="3"/>
      <c r="Q172" s="3"/>
      <c r="R172" s="3"/>
      <c r="S172" s="3"/>
      <c r="T172" s="5"/>
      <c r="U172" s="3"/>
      <c r="V172" s="3"/>
      <c r="W172" s="3"/>
    </row>
    <row r="173" spans="1:23" ht="73.5" customHeight="1" x14ac:dyDescent="0.15">
      <c r="A173" s="3"/>
      <c r="B173" s="4"/>
      <c r="C173" s="4"/>
      <c r="D173" s="3"/>
      <c r="E173" s="3"/>
      <c r="F173" s="4"/>
      <c r="G173" s="4"/>
      <c r="H173" s="131"/>
      <c r="I173" s="131"/>
      <c r="J173" s="3"/>
      <c r="K173" s="3"/>
      <c r="L173" s="3"/>
      <c r="M173" s="3"/>
      <c r="N173" s="3"/>
      <c r="O173" s="3"/>
      <c r="P173" s="3"/>
      <c r="Q173" s="3"/>
      <c r="R173" s="3"/>
      <c r="S173" s="3"/>
      <c r="T173" s="5"/>
      <c r="U173" s="3"/>
      <c r="V173" s="3"/>
      <c r="W173" s="3"/>
    </row>
    <row r="174" spans="1:23" ht="73.5" customHeight="1" x14ac:dyDescent="0.15">
      <c r="A174" s="3"/>
      <c r="B174" s="4"/>
      <c r="C174" s="4"/>
      <c r="D174" s="3"/>
      <c r="E174" s="3"/>
      <c r="F174" s="4"/>
      <c r="G174" s="4"/>
      <c r="H174" s="131"/>
      <c r="I174" s="131"/>
      <c r="J174" s="3"/>
      <c r="K174" s="3"/>
      <c r="L174" s="3"/>
      <c r="M174" s="3"/>
      <c r="N174" s="3"/>
      <c r="O174" s="3"/>
      <c r="P174" s="3"/>
      <c r="Q174" s="3"/>
      <c r="R174" s="3"/>
      <c r="S174" s="3"/>
      <c r="T174" s="5"/>
      <c r="U174" s="3"/>
      <c r="V174" s="3"/>
      <c r="W174" s="3"/>
    </row>
    <row r="175" spans="1:23" ht="73.5" customHeight="1" x14ac:dyDescent="0.15">
      <c r="A175" s="3"/>
      <c r="B175" s="4"/>
      <c r="C175" s="4"/>
      <c r="D175" s="3"/>
      <c r="E175" s="3"/>
      <c r="F175" s="4"/>
      <c r="G175" s="4"/>
      <c r="H175" s="131"/>
      <c r="I175" s="131"/>
      <c r="J175" s="3"/>
      <c r="K175" s="3"/>
      <c r="L175" s="3"/>
      <c r="M175" s="3"/>
      <c r="N175" s="3"/>
      <c r="O175" s="3"/>
      <c r="P175" s="3"/>
      <c r="Q175" s="3"/>
      <c r="R175" s="3"/>
      <c r="S175" s="3"/>
      <c r="T175" s="5"/>
      <c r="U175" s="3"/>
      <c r="V175" s="3"/>
      <c r="W175" s="3"/>
    </row>
    <row r="176" spans="1:23" ht="73.5" customHeight="1" x14ac:dyDescent="0.15">
      <c r="A176" s="3"/>
      <c r="B176" s="4"/>
      <c r="C176" s="4"/>
      <c r="D176" s="3"/>
      <c r="E176" s="3"/>
      <c r="F176" s="4"/>
      <c r="G176" s="4"/>
      <c r="H176" s="131"/>
      <c r="I176" s="131"/>
      <c r="J176" s="3"/>
      <c r="K176" s="3"/>
      <c r="L176" s="3"/>
      <c r="M176" s="3"/>
      <c r="N176" s="3"/>
      <c r="O176" s="3"/>
      <c r="P176" s="3"/>
      <c r="Q176" s="3"/>
      <c r="R176" s="3"/>
      <c r="S176" s="3"/>
      <c r="T176" s="5"/>
      <c r="U176" s="3"/>
      <c r="V176" s="3"/>
      <c r="W176" s="3"/>
    </row>
    <row r="177" spans="1:23" ht="73.5" customHeight="1" x14ac:dyDescent="0.15">
      <c r="A177" s="3"/>
      <c r="B177" s="4"/>
      <c r="C177" s="4"/>
      <c r="D177" s="3"/>
      <c r="E177" s="3"/>
      <c r="F177" s="4"/>
      <c r="G177" s="4"/>
      <c r="H177" s="131"/>
      <c r="I177" s="131"/>
      <c r="J177" s="3"/>
      <c r="K177" s="3"/>
      <c r="L177" s="3"/>
      <c r="M177" s="3"/>
      <c r="N177" s="3"/>
      <c r="O177" s="3"/>
      <c r="P177" s="3"/>
      <c r="Q177" s="3"/>
      <c r="R177" s="3"/>
      <c r="S177" s="3"/>
      <c r="T177" s="5"/>
      <c r="U177" s="3"/>
      <c r="V177" s="3"/>
      <c r="W177" s="3"/>
    </row>
    <row r="178" spans="1:23" ht="73.5" customHeight="1" x14ac:dyDescent="0.15">
      <c r="A178" s="3"/>
      <c r="B178" s="4"/>
      <c r="C178" s="4"/>
      <c r="D178" s="3"/>
      <c r="E178" s="3"/>
      <c r="F178" s="4"/>
      <c r="G178" s="4"/>
      <c r="H178" s="131"/>
      <c r="I178" s="131"/>
      <c r="J178" s="3"/>
      <c r="K178" s="3"/>
      <c r="L178" s="3"/>
      <c r="M178" s="3"/>
      <c r="N178" s="3"/>
      <c r="O178" s="3"/>
      <c r="P178" s="3"/>
      <c r="Q178" s="3"/>
      <c r="R178" s="3"/>
      <c r="S178" s="3"/>
      <c r="T178" s="5"/>
      <c r="U178" s="3"/>
      <c r="V178" s="3"/>
      <c r="W178" s="3"/>
    </row>
    <row r="179" spans="1:23" ht="73.5" customHeight="1" x14ac:dyDescent="0.15">
      <c r="A179" s="3"/>
      <c r="B179" s="4"/>
      <c r="C179" s="4"/>
      <c r="D179" s="3"/>
      <c r="E179" s="3"/>
      <c r="F179" s="4"/>
      <c r="G179" s="4"/>
      <c r="H179" s="131"/>
      <c r="I179" s="131"/>
      <c r="J179" s="3"/>
      <c r="K179" s="3"/>
      <c r="L179" s="3"/>
      <c r="M179" s="3"/>
      <c r="N179" s="3"/>
      <c r="O179" s="3"/>
      <c r="P179" s="3"/>
      <c r="Q179" s="3"/>
      <c r="R179" s="3"/>
      <c r="S179" s="3"/>
      <c r="T179" s="5"/>
      <c r="U179" s="3"/>
      <c r="V179" s="3"/>
      <c r="W179" s="3"/>
    </row>
    <row r="180" spans="1:23" ht="73.5" customHeight="1" x14ac:dyDescent="0.15">
      <c r="A180" s="3"/>
      <c r="B180" s="4"/>
      <c r="C180" s="4"/>
      <c r="D180" s="3"/>
      <c r="E180" s="3"/>
      <c r="F180" s="4"/>
      <c r="G180" s="4"/>
      <c r="H180" s="131"/>
      <c r="I180" s="131"/>
      <c r="J180" s="3"/>
      <c r="K180" s="3"/>
      <c r="L180" s="3"/>
      <c r="M180" s="3"/>
      <c r="N180" s="3"/>
      <c r="O180" s="3"/>
      <c r="P180" s="3"/>
      <c r="Q180" s="3"/>
      <c r="R180" s="3"/>
      <c r="S180" s="3"/>
      <c r="T180" s="5"/>
      <c r="U180" s="3"/>
      <c r="V180" s="3"/>
      <c r="W180" s="3"/>
    </row>
    <row r="181" spans="1:23" ht="73.5" customHeight="1" x14ac:dyDescent="0.15">
      <c r="A181" s="3"/>
      <c r="B181" s="4"/>
      <c r="C181" s="4"/>
      <c r="D181" s="3"/>
      <c r="E181" s="3"/>
      <c r="F181" s="4"/>
      <c r="G181" s="4"/>
      <c r="H181" s="131"/>
      <c r="I181" s="131"/>
      <c r="J181" s="3"/>
      <c r="K181" s="3"/>
      <c r="L181" s="3"/>
      <c r="M181" s="3"/>
      <c r="N181" s="3"/>
      <c r="O181" s="3"/>
      <c r="P181" s="3"/>
      <c r="Q181" s="3"/>
      <c r="R181" s="3"/>
      <c r="S181" s="3"/>
      <c r="T181" s="5"/>
      <c r="U181" s="3"/>
      <c r="V181" s="3"/>
      <c r="W181" s="3"/>
    </row>
    <row r="182" spans="1:23" ht="73.5" customHeight="1" x14ac:dyDescent="0.15">
      <c r="A182" s="3"/>
      <c r="B182" s="4"/>
      <c r="C182" s="4"/>
      <c r="D182" s="3"/>
      <c r="E182" s="3"/>
      <c r="F182" s="4"/>
      <c r="G182" s="4"/>
      <c r="H182" s="131"/>
      <c r="I182" s="131"/>
      <c r="J182" s="3"/>
      <c r="K182" s="3"/>
      <c r="L182" s="3"/>
      <c r="M182" s="3"/>
      <c r="N182" s="3"/>
      <c r="O182" s="3"/>
      <c r="P182" s="3"/>
      <c r="Q182" s="3"/>
      <c r="R182" s="3"/>
      <c r="S182" s="3"/>
      <c r="T182" s="5"/>
      <c r="U182" s="3"/>
      <c r="V182" s="3"/>
      <c r="W182" s="3"/>
    </row>
    <row r="183" spans="1:23" ht="73.5" customHeight="1" x14ac:dyDescent="0.15">
      <c r="A183" s="3"/>
      <c r="B183" s="4"/>
      <c r="C183" s="4"/>
      <c r="D183" s="3"/>
      <c r="E183" s="3"/>
      <c r="F183" s="4"/>
      <c r="G183" s="4"/>
      <c r="H183" s="131"/>
      <c r="I183" s="131"/>
      <c r="J183" s="3"/>
      <c r="K183" s="3"/>
      <c r="L183" s="3"/>
      <c r="M183" s="3"/>
      <c r="N183" s="3"/>
      <c r="O183" s="3"/>
      <c r="P183" s="3"/>
      <c r="Q183" s="3"/>
      <c r="R183" s="3"/>
      <c r="S183" s="3"/>
      <c r="T183" s="5"/>
      <c r="U183" s="3"/>
      <c r="V183" s="3"/>
      <c r="W183" s="3"/>
    </row>
    <row r="184" spans="1:23" ht="73.5" customHeight="1" x14ac:dyDescent="0.15">
      <c r="A184" s="3"/>
      <c r="B184" s="4"/>
      <c r="C184" s="4"/>
      <c r="D184" s="3"/>
      <c r="E184" s="3"/>
      <c r="F184" s="4"/>
      <c r="G184" s="4"/>
      <c r="H184" s="131"/>
      <c r="I184" s="131"/>
      <c r="J184" s="3"/>
      <c r="K184" s="3"/>
      <c r="L184" s="3"/>
      <c r="M184" s="3"/>
      <c r="N184" s="3"/>
      <c r="O184" s="3"/>
      <c r="P184" s="3"/>
      <c r="Q184" s="3"/>
      <c r="R184" s="3"/>
      <c r="S184" s="3"/>
      <c r="T184" s="5"/>
      <c r="U184" s="3"/>
      <c r="V184" s="3"/>
      <c r="W184" s="3"/>
    </row>
    <row r="185" spans="1:23" ht="73.5" customHeight="1" x14ac:dyDescent="0.15">
      <c r="A185" s="3"/>
      <c r="B185" s="4"/>
      <c r="C185" s="4"/>
      <c r="D185" s="3"/>
      <c r="E185" s="3"/>
      <c r="F185" s="4"/>
      <c r="G185" s="4"/>
      <c r="H185" s="131"/>
      <c r="I185" s="131"/>
      <c r="J185" s="3"/>
      <c r="K185" s="3"/>
      <c r="L185" s="3"/>
      <c r="M185" s="3"/>
      <c r="N185" s="3"/>
      <c r="O185" s="3"/>
      <c r="P185" s="3"/>
      <c r="Q185" s="3"/>
      <c r="R185" s="3"/>
      <c r="S185" s="3"/>
      <c r="T185" s="5"/>
      <c r="U185" s="3"/>
      <c r="V185" s="3"/>
      <c r="W185" s="3"/>
    </row>
    <row r="186" spans="1:23" ht="73.5" customHeight="1" x14ac:dyDescent="0.15">
      <c r="A186" s="3"/>
      <c r="B186" s="4"/>
      <c r="C186" s="4"/>
      <c r="D186" s="3"/>
      <c r="E186" s="3"/>
      <c r="F186" s="4"/>
      <c r="G186" s="4"/>
      <c r="H186" s="131"/>
      <c r="I186" s="131"/>
      <c r="J186" s="3"/>
      <c r="K186" s="3"/>
      <c r="L186" s="3"/>
      <c r="M186" s="3"/>
      <c r="N186" s="3"/>
      <c r="O186" s="3"/>
      <c r="P186" s="3"/>
      <c r="Q186" s="3"/>
      <c r="R186" s="3"/>
      <c r="S186" s="3"/>
      <c r="T186" s="5"/>
      <c r="U186" s="3"/>
      <c r="V186" s="3"/>
      <c r="W186" s="3"/>
    </row>
    <row r="187" spans="1:23" ht="73.5" customHeight="1" x14ac:dyDescent="0.15">
      <c r="A187" s="3"/>
      <c r="B187" s="4"/>
      <c r="C187" s="4"/>
      <c r="D187" s="3"/>
      <c r="E187" s="3"/>
      <c r="F187" s="4"/>
      <c r="G187" s="4"/>
      <c r="H187" s="131"/>
      <c r="I187" s="131"/>
      <c r="J187" s="3"/>
      <c r="K187" s="3"/>
      <c r="L187" s="3"/>
      <c r="M187" s="3"/>
      <c r="N187" s="3"/>
      <c r="O187" s="3"/>
      <c r="P187" s="3"/>
      <c r="Q187" s="3"/>
      <c r="R187" s="3"/>
      <c r="S187" s="3"/>
      <c r="T187" s="5"/>
      <c r="U187" s="3"/>
      <c r="V187" s="3"/>
      <c r="W187" s="3"/>
    </row>
    <row r="188" spans="1:23" ht="73.5" customHeight="1" x14ac:dyDescent="0.15">
      <c r="A188" s="3"/>
      <c r="B188" s="4"/>
      <c r="C188" s="4"/>
      <c r="D188" s="3"/>
      <c r="E188" s="3"/>
      <c r="F188" s="4"/>
      <c r="G188" s="4"/>
      <c r="H188" s="131"/>
      <c r="I188" s="131"/>
      <c r="J188" s="3"/>
      <c r="K188" s="3"/>
      <c r="L188" s="3"/>
      <c r="M188" s="3"/>
      <c r="N188" s="3"/>
      <c r="O188" s="3"/>
      <c r="P188" s="3"/>
      <c r="Q188" s="3"/>
      <c r="R188" s="3"/>
      <c r="S188" s="3"/>
      <c r="T188" s="5"/>
      <c r="U188" s="3"/>
      <c r="V188" s="3"/>
      <c r="W188" s="3"/>
    </row>
    <row r="189" spans="1:23" ht="73.5" customHeight="1" x14ac:dyDescent="0.15">
      <c r="A189" s="3"/>
      <c r="B189" s="4"/>
      <c r="C189" s="4"/>
      <c r="D189" s="3"/>
      <c r="E189" s="3"/>
      <c r="F189" s="4"/>
      <c r="G189" s="4"/>
      <c r="H189" s="131"/>
      <c r="I189" s="131"/>
      <c r="J189" s="3"/>
      <c r="K189" s="3"/>
      <c r="L189" s="3"/>
      <c r="M189" s="3"/>
      <c r="N189" s="3"/>
      <c r="O189" s="3"/>
      <c r="P189" s="3"/>
      <c r="Q189" s="3"/>
      <c r="R189" s="3"/>
      <c r="S189" s="3"/>
      <c r="T189" s="5"/>
      <c r="U189" s="3"/>
      <c r="V189" s="3"/>
      <c r="W189" s="3"/>
    </row>
    <row r="190" spans="1:23" ht="73.5" customHeight="1" x14ac:dyDescent="0.15">
      <c r="A190" s="3"/>
      <c r="B190" s="4"/>
      <c r="C190" s="4"/>
      <c r="D190" s="3"/>
      <c r="E190" s="3"/>
      <c r="F190" s="4"/>
      <c r="G190" s="4"/>
      <c r="H190" s="131"/>
      <c r="I190" s="131"/>
      <c r="J190" s="3"/>
      <c r="K190" s="3"/>
      <c r="L190" s="3"/>
      <c r="M190" s="3"/>
      <c r="N190" s="3"/>
      <c r="O190" s="3"/>
      <c r="P190" s="3"/>
      <c r="Q190" s="3"/>
      <c r="R190" s="3"/>
      <c r="S190" s="3"/>
      <c r="T190" s="5"/>
      <c r="U190" s="3"/>
      <c r="V190" s="3"/>
      <c r="W190" s="3"/>
    </row>
    <row r="191" spans="1:23" ht="73.5" customHeight="1" x14ac:dyDescent="0.15">
      <c r="A191" s="3"/>
      <c r="B191" s="4"/>
      <c r="C191" s="4"/>
      <c r="D191" s="3"/>
      <c r="E191" s="3"/>
      <c r="F191" s="4"/>
      <c r="G191" s="4"/>
      <c r="H191" s="131"/>
      <c r="I191" s="131"/>
      <c r="J191" s="3"/>
      <c r="K191" s="3"/>
      <c r="L191" s="3"/>
      <c r="M191" s="3"/>
      <c r="N191" s="3"/>
      <c r="O191" s="3"/>
      <c r="P191" s="3"/>
      <c r="Q191" s="3"/>
      <c r="R191" s="3"/>
      <c r="S191" s="3"/>
      <c r="T191" s="5"/>
      <c r="U191" s="3"/>
      <c r="V191" s="3"/>
      <c r="W191" s="3"/>
    </row>
    <row r="192" spans="1:23" ht="73.5" customHeight="1" x14ac:dyDescent="0.15">
      <c r="A192" s="3"/>
      <c r="B192" s="4"/>
      <c r="C192" s="4"/>
      <c r="D192" s="3"/>
      <c r="E192" s="3"/>
      <c r="F192" s="4"/>
      <c r="G192" s="4"/>
      <c r="H192" s="131"/>
      <c r="I192" s="131"/>
      <c r="J192" s="3"/>
      <c r="K192" s="3"/>
      <c r="L192" s="3"/>
      <c r="M192" s="3"/>
      <c r="N192" s="3"/>
      <c r="O192" s="3"/>
      <c r="P192" s="3"/>
      <c r="Q192" s="3"/>
      <c r="R192" s="3"/>
      <c r="S192" s="3"/>
      <c r="T192" s="5"/>
      <c r="U192" s="3"/>
      <c r="V192" s="3"/>
      <c r="W192" s="3"/>
    </row>
    <row r="193" spans="1:23" ht="73.5" customHeight="1" x14ac:dyDescent="0.15">
      <c r="A193" s="3"/>
      <c r="B193" s="4"/>
      <c r="C193" s="4"/>
      <c r="D193" s="3"/>
      <c r="E193" s="3"/>
      <c r="F193" s="4"/>
      <c r="G193" s="4"/>
      <c r="H193" s="131"/>
      <c r="I193" s="131"/>
      <c r="J193" s="3"/>
      <c r="K193" s="3"/>
      <c r="L193" s="3"/>
      <c r="M193" s="3"/>
      <c r="N193" s="3"/>
      <c r="O193" s="3"/>
      <c r="P193" s="3"/>
      <c r="Q193" s="3"/>
      <c r="R193" s="3"/>
      <c r="S193" s="3"/>
      <c r="T193" s="5"/>
      <c r="U193" s="3"/>
      <c r="V193" s="3"/>
      <c r="W193" s="3"/>
    </row>
    <row r="194" spans="1:23" ht="73.5" customHeight="1" x14ac:dyDescent="0.15">
      <c r="A194" s="3"/>
      <c r="B194" s="4"/>
      <c r="C194" s="4"/>
      <c r="D194" s="3"/>
      <c r="E194" s="3"/>
      <c r="F194" s="4"/>
      <c r="G194" s="4"/>
      <c r="H194" s="131"/>
      <c r="I194" s="131"/>
      <c r="J194" s="3"/>
      <c r="K194" s="3"/>
      <c r="L194" s="3"/>
      <c r="M194" s="3"/>
      <c r="N194" s="3"/>
      <c r="O194" s="3"/>
      <c r="P194" s="3"/>
      <c r="Q194" s="3"/>
      <c r="R194" s="3"/>
      <c r="S194" s="3"/>
      <c r="T194" s="5"/>
      <c r="U194" s="3"/>
      <c r="V194" s="3"/>
      <c r="W194" s="3"/>
    </row>
    <row r="195" spans="1:23" ht="73.5" customHeight="1" x14ac:dyDescent="0.15">
      <c r="A195" s="3"/>
      <c r="B195" s="4"/>
      <c r="C195" s="4"/>
      <c r="D195" s="3"/>
      <c r="E195" s="3"/>
      <c r="F195" s="4"/>
      <c r="G195" s="4"/>
      <c r="H195" s="131"/>
      <c r="I195" s="131"/>
      <c r="J195" s="3"/>
      <c r="K195" s="3"/>
      <c r="L195" s="3"/>
      <c r="M195" s="3"/>
      <c r="N195" s="3"/>
      <c r="O195" s="3"/>
      <c r="P195" s="3"/>
      <c r="Q195" s="3"/>
      <c r="R195" s="3"/>
      <c r="S195" s="3"/>
      <c r="T195" s="5"/>
      <c r="U195" s="3"/>
      <c r="V195" s="3"/>
      <c r="W195" s="3"/>
    </row>
    <row r="196" spans="1:23" ht="73.5" customHeight="1" x14ac:dyDescent="0.15">
      <c r="A196" s="3"/>
      <c r="B196" s="4"/>
      <c r="C196" s="4"/>
      <c r="D196" s="3"/>
      <c r="E196" s="3"/>
      <c r="F196" s="4"/>
      <c r="G196" s="4"/>
      <c r="H196" s="131"/>
      <c r="I196" s="131"/>
      <c r="J196" s="3"/>
      <c r="K196" s="3"/>
      <c r="L196" s="3"/>
      <c r="M196" s="3"/>
      <c r="N196" s="3"/>
      <c r="O196" s="3"/>
      <c r="P196" s="3"/>
      <c r="Q196" s="3"/>
      <c r="R196" s="3"/>
      <c r="S196" s="3"/>
      <c r="T196" s="5"/>
      <c r="U196" s="3"/>
      <c r="V196" s="3"/>
      <c r="W196" s="3"/>
    </row>
    <row r="197" spans="1:23" ht="73.5" customHeight="1" x14ac:dyDescent="0.15">
      <c r="A197" s="3"/>
      <c r="B197" s="4"/>
      <c r="C197" s="4"/>
      <c r="D197" s="3"/>
      <c r="E197" s="3"/>
      <c r="F197" s="4"/>
      <c r="G197" s="4"/>
      <c r="H197" s="131"/>
      <c r="I197" s="131"/>
      <c r="J197" s="3"/>
      <c r="K197" s="3"/>
      <c r="L197" s="3"/>
      <c r="M197" s="3"/>
      <c r="N197" s="3"/>
      <c r="O197" s="3"/>
      <c r="P197" s="3"/>
      <c r="Q197" s="3"/>
      <c r="R197" s="3"/>
      <c r="S197" s="3"/>
      <c r="T197" s="5"/>
      <c r="U197" s="3"/>
      <c r="V197" s="3"/>
      <c r="W197" s="3"/>
    </row>
    <row r="198" spans="1:23" ht="73.5" customHeight="1" x14ac:dyDescent="0.15">
      <c r="A198" s="3"/>
      <c r="B198" s="4"/>
      <c r="C198" s="4"/>
      <c r="D198" s="3"/>
      <c r="E198" s="3"/>
      <c r="F198" s="4"/>
      <c r="G198" s="4"/>
      <c r="H198" s="131"/>
      <c r="I198" s="131"/>
      <c r="J198" s="3"/>
      <c r="K198" s="3"/>
      <c r="L198" s="3"/>
      <c r="M198" s="3"/>
      <c r="N198" s="3"/>
      <c r="O198" s="3"/>
      <c r="P198" s="3"/>
      <c r="Q198" s="3"/>
      <c r="R198" s="3"/>
      <c r="S198" s="3"/>
      <c r="T198" s="5"/>
      <c r="U198" s="3"/>
      <c r="V198" s="3"/>
      <c r="W198" s="3"/>
    </row>
    <row r="199" spans="1:23" ht="73.5" customHeight="1" x14ac:dyDescent="0.15">
      <c r="A199" s="3"/>
      <c r="B199" s="4"/>
      <c r="C199" s="4"/>
      <c r="D199" s="3"/>
      <c r="E199" s="3"/>
      <c r="F199" s="4"/>
      <c r="G199" s="4"/>
      <c r="H199" s="131"/>
      <c r="I199" s="131"/>
      <c r="J199" s="3"/>
      <c r="K199" s="3"/>
      <c r="L199" s="3"/>
      <c r="M199" s="3"/>
      <c r="N199" s="3"/>
      <c r="O199" s="3"/>
      <c r="P199" s="3"/>
      <c r="Q199" s="3"/>
      <c r="R199" s="3"/>
      <c r="S199" s="3"/>
      <c r="T199" s="5"/>
      <c r="U199" s="3"/>
      <c r="V199" s="3"/>
      <c r="W199" s="3"/>
    </row>
    <row r="200" spans="1:23" ht="73.5" customHeight="1" x14ac:dyDescent="0.15">
      <c r="A200" s="3"/>
      <c r="B200" s="4"/>
      <c r="C200" s="4"/>
      <c r="D200" s="3"/>
      <c r="E200" s="3"/>
      <c r="F200" s="4"/>
      <c r="G200" s="4"/>
      <c r="H200" s="131"/>
      <c r="I200" s="131"/>
      <c r="J200" s="3"/>
      <c r="K200" s="3"/>
      <c r="L200" s="3"/>
      <c r="M200" s="3"/>
      <c r="N200" s="3"/>
      <c r="O200" s="3"/>
      <c r="P200" s="3"/>
      <c r="Q200" s="3"/>
      <c r="R200" s="3"/>
      <c r="S200" s="3"/>
      <c r="T200" s="5"/>
      <c r="U200" s="3"/>
      <c r="V200" s="3"/>
      <c r="W200" s="3"/>
    </row>
    <row r="201" spans="1:23" ht="73.5" customHeight="1" x14ac:dyDescent="0.15">
      <c r="A201" s="3"/>
      <c r="B201" s="4"/>
      <c r="C201" s="4"/>
      <c r="D201" s="3"/>
      <c r="E201" s="3"/>
      <c r="F201" s="4"/>
      <c r="G201" s="4"/>
      <c r="H201" s="131"/>
      <c r="I201" s="131"/>
      <c r="J201" s="3"/>
      <c r="K201" s="3"/>
      <c r="L201" s="3"/>
      <c r="M201" s="3"/>
      <c r="N201" s="3"/>
      <c r="O201" s="3"/>
      <c r="P201" s="3"/>
      <c r="Q201" s="3"/>
      <c r="R201" s="3"/>
      <c r="S201" s="3"/>
      <c r="T201" s="5"/>
      <c r="U201" s="3"/>
      <c r="V201" s="3"/>
      <c r="W201"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S3:S201</xm:sqref>
        </x14:dataValidation>
        <x14:dataValidation type="list" allowBlank="1" showInputMessage="1" showErrorMessage="1">
          <x14:formula1>
            <xm:f>Sheet2!$G$4:$G$11</xm:f>
          </x14:formula1>
          <xm:sqref>R3:R201</xm:sqref>
        </x14:dataValidation>
        <x14:dataValidation type="list" allowBlank="1" showInputMessage="1" showErrorMessage="1">
          <x14:formula1>
            <xm:f>Sheet2!$K$4:$K$13</xm:f>
          </x14:formula1>
          <xm:sqref>K3:K201</xm:sqref>
        </x14:dataValidation>
        <x14:dataValidation type="list" allowBlank="1" showInputMessage="1" showErrorMessage="1">
          <x14:formula1>
            <xm:f>Sheet2!$J$4:$J$9</xm:f>
          </x14:formula1>
          <xm:sqref>Q3:Q201</xm:sqref>
        </x14:dataValidation>
        <x14:dataValidation type="list" allowBlank="1" showInputMessage="1" showErrorMessage="1">
          <x14:formula1>
            <xm:f>Sheet2!$G$4:$G$10</xm:f>
          </x14:formula1>
          <xm:sqref>M3:O201</xm:sqref>
        </x14:dataValidation>
        <x14:dataValidation type="list" allowBlank="1" showInputMessage="1" showErrorMessage="1">
          <x14:formula1>
            <xm:f>Sheet2!$F$4:$F$8</xm:f>
          </x14:formula1>
          <xm:sqref>L3:L201</xm:sqref>
        </x14:dataValidation>
        <x14:dataValidation type="list" allowBlank="1" showInputMessage="1" showErrorMessage="1">
          <x14:formula1>
            <xm:f>Sheet2!$D$4:$D$9</xm:f>
          </x14:formula1>
          <xm:sqref>J3:J201</xm:sqref>
        </x14:dataValidation>
        <x14:dataValidation type="list" allowBlank="1" showInputMessage="1" showErrorMessage="1" promptTitle="Select Story Point">
          <x14:formula1>
            <xm:f>'C:\Users\Omnex\Documents\[performanetools1.txt.xlsx]Data_Ref'!#REF!</xm:f>
          </x14:formula1>
          <xm:sqref>P3:P201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W105"/>
  <sheetViews>
    <sheetView topLeftCell="A10" zoomScale="85" zoomScaleNormal="85" workbookViewId="0">
      <selection activeCell="B67" sqref="B67"/>
    </sheetView>
  </sheetViews>
  <sheetFormatPr defaultRowHeight="60" customHeight="1" x14ac:dyDescent="0.15"/>
  <cols>
    <col min="1" max="1" width="6.62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25" customWidth="1"/>
    <col min="9" max="9" width="36.375" style="113"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1"/>
      <c r="B1" s="33"/>
      <c r="C1" s="33"/>
      <c r="D1" s="33"/>
      <c r="E1" s="33"/>
      <c r="F1" s="31" t="s">
        <v>53</v>
      </c>
      <c r="G1" s="33"/>
      <c r="H1" s="122"/>
      <c r="I1" s="107"/>
      <c r="J1" s="33"/>
      <c r="K1" s="33"/>
      <c r="L1" s="42"/>
      <c r="M1" s="43"/>
      <c r="N1" s="44"/>
      <c r="O1" s="44"/>
      <c r="P1" s="45" t="s">
        <v>52</v>
      </c>
      <c r="Q1" s="44"/>
      <c r="R1" s="44"/>
      <c r="S1" s="44"/>
      <c r="T1" s="44"/>
      <c r="U1" s="44"/>
      <c r="V1" s="44"/>
      <c r="W1" s="46"/>
    </row>
    <row r="2" spans="1:23" ht="48" customHeight="1" x14ac:dyDescent="0.15">
      <c r="A2" s="14" t="s">
        <v>0</v>
      </c>
      <c r="B2" s="14" t="s">
        <v>48</v>
      </c>
      <c r="C2" s="14" t="s">
        <v>42</v>
      </c>
      <c r="D2" s="14" t="s">
        <v>1</v>
      </c>
      <c r="E2" s="14" t="s">
        <v>18</v>
      </c>
      <c r="F2" s="14" t="s">
        <v>49</v>
      </c>
      <c r="G2" s="14" t="s">
        <v>50</v>
      </c>
      <c r="H2" s="121" t="s">
        <v>2</v>
      </c>
      <c r="I2" s="108"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1343</v>
      </c>
      <c r="B3" s="35" t="s">
        <v>1344</v>
      </c>
      <c r="C3" s="4" t="s">
        <v>1345</v>
      </c>
      <c r="D3" s="4" t="s">
        <v>1346</v>
      </c>
      <c r="E3" s="4" t="s">
        <v>1347</v>
      </c>
      <c r="F3" s="4" t="s">
        <v>1348</v>
      </c>
      <c r="G3" s="4" t="s">
        <v>1349</v>
      </c>
      <c r="H3" s="124" t="s">
        <v>1350</v>
      </c>
      <c r="I3" s="111"/>
      <c r="J3" s="4" t="s">
        <v>43</v>
      </c>
      <c r="K3" s="4"/>
      <c r="L3" s="4" t="s">
        <v>15</v>
      </c>
      <c r="M3" s="4"/>
      <c r="N3" s="4"/>
      <c r="O3" s="4"/>
      <c r="P3" s="4"/>
      <c r="Q3" s="4"/>
      <c r="R3" s="4"/>
      <c r="S3" s="4"/>
      <c r="T3" s="47"/>
      <c r="U3" s="4"/>
      <c r="V3" s="4"/>
      <c r="W3" s="4"/>
    </row>
    <row r="4" spans="1:23" ht="60" customHeight="1" x14ac:dyDescent="0.15">
      <c r="A4" s="4" t="s">
        <v>1236</v>
      </c>
      <c r="B4" s="35" t="s">
        <v>1344</v>
      </c>
      <c r="C4" s="4" t="s">
        <v>1345</v>
      </c>
      <c r="D4" s="4" t="s">
        <v>1346</v>
      </c>
      <c r="E4" s="4" t="s">
        <v>1347</v>
      </c>
      <c r="F4" s="4" t="s">
        <v>1351</v>
      </c>
      <c r="G4" s="4" t="s">
        <v>1352</v>
      </c>
      <c r="H4" s="124" t="s">
        <v>1353</v>
      </c>
      <c r="I4" s="111"/>
      <c r="J4" s="4" t="s">
        <v>43</v>
      </c>
      <c r="K4" s="4"/>
      <c r="L4" s="4" t="s">
        <v>15</v>
      </c>
      <c r="M4" s="4"/>
      <c r="N4" s="4"/>
      <c r="O4" s="4"/>
      <c r="P4" s="4"/>
      <c r="Q4" s="4"/>
      <c r="R4" s="4"/>
      <c r="S4" s="4"/>
      <c r="T4" s="47"/>
      <c r="U4" s="4"/>
      <c r="V4" s="4"/>
      <c r="W4" s="4"/>
    </row>
    <row r="5" spans="1:23" ht="60" customHeight="1" x14ac:dyDescent="0.15">
      <c r="A5" s="4" t="s">
        <v>190</v>
      </c>
      <c r="B5" s="35" t="s">
        <v>1344</v>
      </c>
      <c r="C5" s="4" t="s">
        <v>1345</v>
      </c>
      <c r="D5" s="4" t="s">
        <v>1346</v>
      </c>
      <c r="E5" s="4" t="s">
        <v>1347</v>
      </c>
      <c r="F5" s="4" t="s">
        <v>1359</v>
      </c>
      <c r="G5" s="4" t="s">
        <v>1360</v>
      </c>
      <c r="H5" s="124" t="s">
        <v>1361</v>
      </c>
      <c r="I5" s="111"/>
      <c r="J5" s="4" t="s">
        <v>43</v>
      </c>
      <c r="K5" s="4"/>
      <c r="L5" s="4" t="s">
        <v>15</v>
      </c>
      <c r="M5" s="4"/>
      <c r="N5" s="4"/>
      <c r="O5" s="4"/>
      <c r="P5" s="4"/>
      <c r="Q5" s="4"/>
      <c r="R5" s="4"/>
      <c r="S5" s="4"/>
      <c r="T5" s="47"/>
      <c r="U5" s="4"/>
      <c r="V5" s="4"/>
      <c r="W5" s="4"/>
    </row>
    <row r="6" spans="1:23" ht="60" customHeight="1" x14ac:dyDescent="0.15">
      <c r="A6" s="4" t="s">
        <v>191</v>
      </c>
      <c r="B6" s="35" t="s">
        <v>1344</v>
      </c>
      <c r="C6" s="4" t="s">
        <v>1345</v>
      </c>
      <c r="D6" s="4" t="s">
        <v>1346</v>
      </c>
      <c r="E6" s="4" t="s">
        <v>1377</v>
      </c>
      <c r="F6" s="4" t="s">
        <v>1354</v>
      </c>
      <c r="G6" s="4" t="s">
        <v>1355</v>
      </c>
      <c r="H6" s="124" t="s">
        <v>1356</v>
      </c>
      <c r="I6" s="111"/>
      <c r="J6" s="4" t="s">
        <v>46</v>
      </c>
      <c r="K6" s="4"/>
      <c r="L6" s="4" t="s">
        <v>15</v>
      </c>
      <c r="M6" s="4"/>
      <c r="N6" s="4"/>
      <c r="O6" s="4"/>
      <c r="P6" s="4"/>
      <c r="Q6" s="4"/>
      <c r="R6" s="4"/>
      <c r="S6" s="4"/>
      <c r="T6" s="47"/>
      <c r="U6" s="4"/>
      <c r="V6" s="4"/>
      <c r="W6" s="4"/>
    </row>
    <row r="7" spans="1:23" ht="60" customHeight="1" x14ac:dyDescent="0.15">
      <c r="A7" s="4" t="s">
        <v>192</v>
      </c>
      <c r="B7" s="35" t="s">
        <v>1344</v>
      </c>
      <c r="C7" s="4" t="s">
        <v>1345</v>
      </c>
      <c r="D7" s="4" t="s">
        <v>1346</v>
      </c>
      <c r="E7" s="4" t="s">
        <v>1347</v>
      </c>
      <c r="F7" s="4" t="s">
        <v>1374</v>
      </c>
      <c r="G7" s="4" t="s">
        <v>1357</v>
      </c>
      <c r="H7" s="124" t="s">
        <v>1380</v>
      </c>
      <c r="I7" s="110" t="s">
        <v>1358</v>
      </c>
      <c r="J7" s="4" t="s">
        <v>43</v>
      </c>
      <c r="K7" s="4"/>
      <c r="L7" s="4" t="s">
        <v>15</v>
      </c>
      <c r="M7" s="4"/>
      <c r="N7" s="4"/>
      <c r="O7" s="4"/>
      <c r="P7" s="4"/>
      <c r="Q7" s="4"/>
      <c r="R7" s="4"/>
      <c r="S7" s="4"/>
      <c r="T7" s="47"/>
      <c r="U7" s="4"/>
      <c r="V7" s="4"/>
      <c r="W7" s="4"/>
    </row>
    <row r="8" spans="1:23" ht="60" customHeight="1" x14ac:dyDescent="0.15">
      <c r="A8" s="4" t="s">
        <v>193</v>
      </c>
      <c r="B8" s="35" t="s">
        <v>1344</v>
      </c>
      <c r="C8" s="4" t="s">
        <v>1345</v>
      </c>
      <c r="D8" s="4" t="s">
        <v>1346</v>
      </c>
      <c r="E8" s="4" t="s">
        <v>1378</v>
      </c>
      <c r="F8" s="4" t="s">
        <v>1379</v>
      </c>
      <c r="G8" s="4" t="s">
        <v>1357</v>
      </c>
      <c r="H8" s="124" t="s">
        <v>1380</v>
      </c>
      <c r="I8" s="110" t="s">
        <v>1358</v>
      </c>
      <c r="J8" s="4" t="s">
        <v>43</v>
      </c>
      <c r="K8" s="4"/>
      <c r="L8" s="4" t="s">
        <v>15</v>
      </c>
      <c r="M8" s="4"/>
      <c r="N8" s="4"/>
      <c r="O8" s="4"/>
      <c r="P8" s="4"/>
      <c r="Q8" s="4"/>
      <c r="R8" s="4"/>
      <c r="S8" s="4"/>
      <c r="T8" s="47"/>
      <c r="U8" s="4"/>
      <c r="V8" s="4"/>
      <c r="W8" s="4"/>
    </row>
    <row r="9" spans="1:23" ht="60" customHeight="1" x14ac:dyDescent="0.15">
      <c r="A9" s="4" t="s">
        <v>194</v>
      </c>
      <c r="B9" s="35" t="s">
        <v>1344</v>
      </c>
      <c r="C9" s="4" t="s">
        <v>1345</v>
      </c>
      <c r="D9" s="4" t="s">
        <v>1346</v>
      </c>
      <c r="E9" s="4" t="s">
        <v>1381</v>
      </c>
      <c r="F9" s="4" t="s">
        <v>1382</v>
      </c>
      <c r="G9" s="4" t="s">
        <v>1383</v>
      </c>
      <c r="H9" s="124" t="s">
        <v>1429</v>
      </c>
      <c r="I9" s="110"/>
      <c r="J9" s="4" t="s">
        <v>44</v>
      </c>
      <c r="K9" s="4"/>
      <c r="L9" s="4" t="s">
        <v>15</v>
      </c>
      <c r="M9" s="4"/>
      <c r="N9" s="4"/>
      <c r="O9" s="4"/>
      <c r="P9" s="4"/>
      <c r="Q9" s="4"/>
      <c r="R9" s="4"/>
      <c r="S9" s="4"/>
      <c r="T9" s="47"/>
      <c r="U9" s="4"/>
      <c r="V9" s="4"/>
      <c r="W9" s="4"/>
    </row>
    <row r="10" spans="1:23" ht="60" customHeight="1" x14ac:dyDescent="0.15">
      <c r="A10" s="4" t="s">
        <v>195</v>
      </c>
      <c r="B10" s="35" t="s">
        <v>1344</v>
      </c>
      <c r="C10" s="4" t="s">
        <v>1345</v>
      </c>
      <c r="D10" s="4" t="s">
        <v>1346</v>
      </c>
      <c r="E10" s="4" t="s">
        <v>1375</v>
      </c>
      <c r="F10" s="4" t="s">
        <v>1362</v>
      </c>
      <c r="G10" s="4" t="s">
        <v>1404</v>
      </c>
      <c r="H10" s="124" t="s">
        <v>1363</v>
      </c>
      <c r="I10" s="110"/>
      <c r="J10" s="4" t="s">
        <v>14</v>
      </c>
      <c r="K10" s="4"/>
      <c r="L10" s="4" t="s">
        <v>15</v>
      </c>
      <c r="M10" s="4"/>
      <c r="N10" s="4"/>
      <c r="O10" s="4"/>
      <c r="P10" s="4"/>
      <c r="Q10" s="4"/>
      <c r="R10" s="4"/>
      <c r="S10" s="4"/>
      <c r="T10" s="47"/>
      <c r="U10" s="4"/>
      <c r="V10" s="4"/>
      <c r="W10" s="4"/>
    </row>
    <row r="11" spans="1:23" ht="60" customHeight="1" x14ac:dyDescent="0.15">
      <c r="A11" s="4" t="s">
        <v>196</v>
      </c>
      <c r="B11" s="35" t="s">
        <v>1344</v>
      </c>
      <c r="C11" s="4" t="s">
        <v>1345</v>
      </c>
      <c r="D11" s="4" t="s">
        <v>1346</v>
      </c>
      <c r="E11" s="4" t="s">
        <v>1376</v>
      </c>
      <c r="F11" s="4" t="s">
        <v>1364</v>
      </c>
      <c r="G11" s="4" t="s">
        <v>1365</v>
      </c>
      <c r="H11" s="124" t="s">
        <v>1366</v>
      </c>
      <c r="I11" s="110"/>
      <c r="J11" s="4" t="s">
        <v>45</v>
      </c>
      <c r="K11" s="4"/>
      <c r="L11" s="4" t="s">
        <v>15</v>
      </c>
      <c r="M11" s="4"/>
      <c r="N11" s="4"/>
      <c r="O11" s="4"/>
      <c r="P11" s="4"/>
      <c r="Q11" s="4"/>
      <c r="R11" s="4"/>
      <c r="S11" s="4"/>
      <c r="T11" s="47"/>
      <c r="U11" s="4"/>
      <c r="V11" s="4"/>
      <c r="W11" s="4"/>
    </row>
    <row r="12" spans="1:23" ht="60" customHeight="1" x14ac:dyDescent="0.15">
      <c r="A12" s="4" t="s">
        <v>197</v>
      </c>
      <c r="B12" s="35" t="s">
        <v>1344</v>
      </c>
      <c r="C12" s="4" t="s">
        <v>1345</v>
      </c>
      <c r="D12" s="4" t="s">
        <v>1346</v>
      </c>
      <c r="E12" s="4" t="s">
        <v>1385</v>
      </c>
      <c r="F12" s="4" t="s">
        <v>1384</v>
      </c>
      <c r="G12" s="4" t="s">
        <v>1367</v>
      </c>
      <c r="H12" s="124" t="s">
        <v>1368</v>
      </c>
      <c r="I12" s="110" t="s">
        <v>1369</v>
      </c>
      <c r="J12" s="4" t="s">
        <v>44</v>
      </c>
      <c r="K12" s="4"/>
      <c r="L12" s="4" t="s">
        <v>15</v>
      </c>
      <c r="M12" s="4"/>
      <c r="N12" s="4"/>
      <c r="O12" s="4"/>
      <c r="P12" s="4"/>
      <c r="Q12" s="4"/>
      <c r="R12" s="4"/>
      <c r="S12" s="4"/>
      <c r="T12" s="47"/>
      <c r="U12" s="4"/>
      <c r="V12" s="4"/>
      <c r="W12" s="4"/>
    </row>
    <row r="13" spans="1:23" ht="60" customHeight="1" x14ac:dyDescent="0.15">
      <c r="A13" s="4" t="s">
        <v>198</v>
      </c>
      <c r="B13" s="35" t="s">
        <v>1344</v>
      </c>
      <c r="C13" s="4" t="s">
        <v>1345</v>
      </c>
      <c r="D13" s="4" t="s">
        <v>1346</v>
      </c>
      <c r="E13" s="4" t="s">
        <v>1376</v>
      </c>
      <c r="F13" s="4" t="s">
        <v>1370</v>
      </c>
      <c r="G13" s="4" t="s">
        <v>1371</v>
      </c>
      <c r="H13" s="124" t="s">
        <v>1372</v>
      </c>
      <c r="I13" s="110" t="s">
        <v>1389</v>
      </c>
      <c r="J13" s="4" t="s">
        <v>14</v>
      </c>
      <c r="K13" s="4"/>
      <c r="L13" s="4" t="s">
        <v>15</v>
      </c>
      <c r="M13" s="4"/>
      <c r="N13" s="4"/>
      <c r="O13" s="4"/>
      <c r="P13" s="4"/>
      <c r="Q13" s="4"/>
      <c r="R13" s="4"/>
      <c r="S13" s="4"/>
      <c r="T13" s="47"/>
      <c r="U13" s="4"/>
      <c r="V13" s="4"/>
      <c r="W13" s="4"/>
    </row>
    <row r="14" spans="1:23" ht="60" customHeight="1" x14ac:dyDescent="0.15">
      <c r="A14" s="4" t="s">
        <v>358</v>
      </c>
      <c r="B14" s="35" t="s">
        <v>1344</v>
      </c>
      <c r="C14" s="4" t="s">
        <v>1345</v>
      </c>
      <c r="D14" s="4" t="s">
        <v>1346</v>
      </c>
      <c r="E14" s="4" t="s">
        <v>1386</v>
      </c>
      <c r="F14" s="4" t="s">
        <v>1387</v>
      </c>
      <c r="G14" s="4" t="s">
        <v>1388</v>
      </c>
      <c r="H14" s="124" t="s">
        <v>1428</v>
      </c>
      <c r="I14" s="110" t="s">
        <v>1390</v>
      </c>
      <c r="J14" s="4" t="s">
        <v>45</v>
      </c>
      <c r="K14" s="4"/>
      <c r="L14" s="4" t="s">
        <v>15</v>
      </c>
      <c r="M14" s="4"/>
      <c r="N14" s="4"/>
      <c r="O14" s="4"/>
      <c r="P14" s="4"/>
      <c r="Q14" s="4"/>
      <c r="R14" s="4"/>
      <c r="S14" s="4"/>
      <c r="T14" s="47"/>
      <c r="U14" s="4"/>
      <c r="V14" s="4"/>
      <c r="W14" s="4"/>
    </row>
    <row r="15" spans="1:23" ht="60" customHeight="1" x14ac:dyDescent="0.15">
      <c r="A15" s="4" t="s">
        <v>201</v>
      </c>
      <c r="B15" s="35" t="s">
        <v>1344</v>
      </c>
      <c r="C15" s="4" t="s">
        <v>1345</v>
      </c>
      <c r="D15" s="4" t="s">
        <v>1346</v>
      </c>
      <c r="E15" s="4" t="s">
        <v>1376</v>
      </c>
      <c r="F15" s="4" t="s">
        <v>1391</v>
      </c>
      <c r="G15" s="4" t="s">
        <v>1373</v>
      </c>
      <c r="H15" s="124" t="s">
        <v>1392</v>
      </c>
      <c r="I15" s="110"/>
      <c r="J15" s="4" t="s">
        <v>14</v>
      </c>
      <c r="K15" s="4"/>
      <c r="L15" s="4" t="s">
        <v>15</v>
      </c>
      <c r="M15" s="4"/>
      <c r="N15" s="4"/>
      <c r="O15" s="4"/>
      <c r="P15" s="4"/>
      <c r="Q15" s="4"/>
      <c r="R15" s="4"/>
      <c r="S15" s="4"/>
      <c r="T15" s="47"/>
      <c r="U15" s="4"/>
      <c r="V15" s="4"/>
      <c r="W15" s="4"/>
    </row>
    <row r="16" spans="1:23" ht="60" customHeight="1" x14ac:dyDescent="0.15">
      <c r="A16" s="4" t="s">
        <v>204</v>
      </c>
      <c r="B16" s="35" t="s">
        <v>1344</v>
      </c>
      <c r="C16" s="4" t="s">
        <v>1345</v>
      </c>
      <c r="D16" s="4" t="s">
        <v>1346</v>
      </c>
      <c r="E16" s="4" t="s">
        <v>1376</v>
      </c>
      <c r="F16" s="4" t="s">
        <v>1393</v>
      </c>
      <c r="G16" s="4" t="s">
        <v>1394</v>
      </c>
      <c r="H16" s="124" t="s">
        <v>1416</v>
      </c>
      <c r="I16" s="110" t="s">
        <v>1395</v>
      </c>
      <c r="J16" s="4" t="s">
        <v>44</v>
      </c>
      <c r="K16" s="4"/>
      <c r="L16" s="4" t="s">
        <v>15</v>
      </c>
      <c r="M16" s="4"/>
      <c r="N16" s="4"/>
      <c r="O16" s="4"/>
      <c r="P16" s="4"/>
      <c r="Q16" s="4"/>
      <c r="R16" s="4"/>
      <c r="S16" s="4"/>
      <c r="T16" s="47"/>
      <c r="U16" s="4"/>
      <c r="V16" s="4"/>
      <c r="W16" s="4"/>
    </row>
    <row r="17" spans="1:23" ht="60" customHeight="1" x14ac:dyDescent="0.15">
      <c r="A17" s="4" t="s">
        <v>209</v>
      </c>
      <c r="B17" s="35" t="s">
        <v>1344</v>
      </c>
      <c r="C17" s="4" t="s">
        <v>1345</v>
      </c>
      <c r="D17" s="4" t="s">
        <v>1346</v>
      </c>
      <c r="E17" s="4" t="s">
        <v>1376</v>
      </c>
      <c r="F17" s="4" t="s">
        <v>1400</v>
      </c>
      <c r="G17" s="4" t="s">
        <v>1401</v>
      </c>
      <c r="H17" s="124" t="s">
        <v>1402</v>
      </c>
      <c r="I17" s="110"/>
      <c r="J17" s="4" t="s">
        <v>44</v>
      </c>
      <c r="K17" s="4"/>
      <c r="L17" s="4" t="s">
        <v>15</v>
      </c>
      <c r="M17" s="4"/>
      <c r="N17" s="4"/>
      <c r="O17" s="4"/>
      <c r="P17" s="4"/>
      <c r="Q17" s="4"/>
      <c r="R17" s="4"/>
      <c r="S17" s="4"/>
      <c r="T17" s="47"/>
      <c r="U17" s="4"/>
      <c r="V17" s="4"/>
      <c r="W17" s="4"/>
    </row>
    <row r="18" spans="1:23" ht="60" customHeight="1" x14ac:dyDescent="0.15">
      <c r="A18" s="4" t="s">
        <v>210</v>
      </c>
      <c r="B18" s="35" t="s">
        <v>1344</v>
      </c>
      <c r="C18" s="4" t="s">
        <v>1345</v>
      </c>
      <c r="D18" s="4" t="s">
        <v>1346</v>
      </c>
      <c r="E18" s="4" t="s">
        <v>1376</v>
      </c>
      <c r="F18" s="4" t="s">
        <v>1403</v>
      </c>
      <c r="G18" s="4" t="s">
        <v>1405</v>
      </c>
      <c r="H18" s="124" t="s">
        <v>1406</v>
      </c>
      <c r="I18" s="110"/>
      <c r="J18" s="4" t="s">
        <v>45</v>
      </c>
      <c r="K18" s="4"/>
      <c r="L18" s="4" t="s">
        <v>15</v>
      </c>
      <c r="M18" s="4"/>
      <c r="N18" s="4"/>
      <c r="O18" s="4"/>
      <c r="P18" s="4"/>
      <c r="Q18" s="4"/>
      <c r="R18" s="4"/>
      <c r="S18" s="4"/>
      <c r="T18" s="47"/>
      <c r="U18" s="4"/>
      <c r="V18" s="4"/>
      <c r="W18" s="4"/>
    </row>
    <row r="19" spans="1:23" ht="60" customHeight="1" x14ac:dyDescent="0.15">
      <c r="A19" s="4" t="s">
        <v>219</v>
      </c>
      <c r="B19" s="35" t="s">
        <v>1344</v>
      </c>
      <c r="C19" s="4" t="s">
        <v>1345</v>
      </c>
      <c r="D19" s="4" t="s">
        <v>1346</v>
      </c>
      <c r="E19" s="4" t="s">
        <v>1396</v>
      </c>
      <c r="F19" s="4" t="s">
        <v>1397</v>
      </c>
      <c r="G19" s="4" t="s">
        <v>1398</v>
      </c>
      <c r="H19" s="124" t="s">
        <v>1399</v>
      </c>
      <c r="I19" s="110"/>
      <c r="J19" s="4" t="s">
        <v>44</v>
      </c>
      <c r="K19" s="4"/>
      <c r="L19" s="4" t="s">
        <v>15</v>
      </c>
      <c r="M19" s="4"/>
      <c r="N19" s="4"/>
      <c r="O19" s="4"/>
      <c r="P19" s="4"/>
      <c r="Q19" s="4"/>
      <c r="R19" s="4"/>
      <c r="S19" s="4"/>
      <c r="T19" s="47"/>
      <c r="U19" s="4"/>
      <c r="V19" s="4"/>
      <c r="W19" s="4"/>
    </row>
    <row r="20" spans="1:23" ht="60" customHeight="1" x14ac:dyDescent="0.15">
      <c r="A20" s="4" t="s">
        <v>221</v>
      </c>
      <c r="B20" s="35" t="s">
        <v>1344</v>
      </c>
      <c r="C20" s="4" t="s">
        <v>1345</v>
      </c>
      <c r="D20" s="4" t="s">
        <v>1346</v>
      </c>
      <c r="E20" s="4" t="s">
        <v>1396</v>
      </c>
      <c r="F20" s="4" t="s">
        <v>1407</v>
      </c>
      <c r="G20" s="4" t="s">
        <v>1408</v>
      </c>
      <c r="H20" s="124" t="s">
        <v>1415</v>
      </c>
      <c r="I20" s="110"/>
      <c r="J20" s="4" t="s">
        <v>44</v>
      </c>
      <c r="K20" s="4"/>
      <c r="L20" s="4" t="s">
        <v>15</v>
      </c>
      <c r="M20" s="4"/>
      <c r="N20" s="4"/>
      <c r="O20" s="4"/>
      <c r="P20" s="4"/>
      <c r="Q20" s="4"/>
      <c r="R20" s="4"/>
      <c r="S20" s="4"/>
      <c r="T20" s="47"/>
      <c r="U20" s="4"/>
      <c r="V20" s="4"/>
      <c r="W20" s="4"/>
    </row>
    <row r="21" spans="1:23" ht="60" customHeight="1" x14ac:dyDescent="0.15">
      <c r="A21" s="4" t="s">
        <v>226</v>
      </c>
      <c r="B21" s="35" t="s">
        <v>1344</v>
      </c>
      <c r="C21" s="4" t="s">
        <v>1345</v>
      </c>
      <c r="D21" s="4" t="s">
        <v>1346</v>
      </c>
      <c r="E21" s="4" t="s">
        <v>1396</v>
      </c>
      <c r="F21" s="4" t="s">
        <v>1409</v>
      </c>
      <c r="G21" s="4" t="s">
        <v>1410</v>
      </c>
      <c r="H21" s="124" t="s">
        <v>1411</v>
      </c>
      <c r="I21" s="110"/>
      <c r="J21" s="4" t="s">
        <v>44</v>
      </c>
      <c r="K21" s="4"/>
      <c r="L21" s="4" t="s">
        <v>15</v>
      </c>
      <c r="M21" s="4"/>
      <c r="N21" s="4"/>
      <c r="O21" s="4"/>
      <c r="P21" s="4"/>
      <c r="Q21" s="4"/>
      <c r="R21" s="4"/>
      <c r="S21" s="4"/>
      <c r="T21" s="47"/>
      <c r="U21" s="4"/>
      <c r="V21" s="4"/>
      <c r="W21" s="4"/>
    </row>
    <row r="22" spans="1:23" ht="60" customHeight="1" x14ac:dyDescent="0.15">
      <c r="A22" s="4" t="s">
        <v>230</v>
      </c>
      <c r="B22" s="35" t="s">
        <v>1344</v>
      </c>
      <c r="C22" s="4" t="s">
        <v>1345</v>
      </c>
      <c r="D22" s="4" t="s">
        <v>1346</v>
      </c>
      <c r="E22" s="4" t="s">
        <v>1375</v>
      </c>
      <c r="F22" s="4" t="s">
        <v>1412</v>
      </c>
      <c r="G22" s="4" t="s">
        <v>1413</v>
      </c>
      <c r="H22" s="124" t="s">
        <v>1414</v>
      </c>
      <c r="I22" s="110"/>
      <c r="J22" s="4" t="s">
        <v>45</v>
      </c>
      <c r="K22" s="4"/>
      <c r="L22" s="4" t="s">
        <v>15</v>
      </c>
      <c r="M22" s="4"/>
      <c r="N22" s="4"/>
      <c r="O22" s="4"/>
      <c r="P22" s="4"/>
      <c r="Q22" s="4"/>
      <c r="R22" s="4"/>
      <c r="S22" s="4"/>
      <c r="T22" s="47"/>
      <c r="U22" s="4"/>
      <c r="V22" s="4"/>
      <c r="W22" s="4"/>
    </row>
    <row r="23" spans="1:23" ht="60" customHeight="1" x14ac:dyDescent="0.15">
      <c r="A23" s="4" t="s">
        <v>233</v>
      </c>
      <c r="B23" s="35" t="s">
        <v>1344</v>
      </c>
      <c r="C23" s="4" t="s">
        <v>1345</v>
      </c>
      <c r="D23" s="4" t="s">
        <v>1346</v>
      </c>
      <c r="E23" s="4" t="s">
        <v>1381</v>
      </c>
      <c r="F23" s="4" t="s">
        <v>1417</v>
      </c>
      <c r="G23" s="4" t="s">
        <v>1418</v>
      </c>
      <c r="H23" s="124" t="s">
        <v>1419</v>
      </c>
      <c r="I23" s="110"/>
      <c r="J23" s="4"/>
      <c r="K23" s="4"/>
      <c r="L23" s="4"/>
      <c r="M23" s="4"/>
      <c r="N23" s="4"/>
      <c r="O23" s="4"/>
      <c r="P23" s="4"/>
      <c r="Q23" s="4"/>
      <c r="R23" s="4"/>
      <c r="S23" s="4"/>
      <c r="T23" s="47"/>
      <c r="U23" s="4"/>
      <c r="V23" s="4"/>
      <c r="W23" s="4"/>
    </row>
    <row r="24" spans="1:23" ht="60" customHeight="1" x14ac:dyDescent="0.15">
      <c r="A24" s="4" t="s">
        <v>235</v>
      </c>
      <c r="B24" s="35" t="s">
        <v>1344</v>
      </c>
      <c r="C24" s="4" t="s">
        <v>1345</v>
      </c>
      <c r="D24" s="4" t="s">
        <v>1346</v>
      </c>
      <c r="E24" s="4" t="s">
        <v>1381</v>
      </c>
      <c r="F24" s="4" t="s">
        <v>1420</v>
      </c>
      <c r="G24" s="4" t="s">
        <v>1421</v>
      </c>
      <c r="H24" s="124" t="s">
        <v>1416</v>
      </c>
      <c r="I24" s="110" t="s">
        <v>1395</v>
      </c>
      <c r="J24" s="4" t="s">
        <v>44</v>
      </c>
      <c r="K24" s="4"/>
      <c r="L24" s="4" t="s">
        <v>15</v>
      </c>
      <c r="M24" s="4"/>
      <c r="N24" s="4"/>
      <c r="O24" s="4"/>
      <c r="P24" s="4"/>
      <c r="Q24" s="4"/>
      <c r="R24" s="4"/>
      <c r="S24" s="4"/>
      <c r="T24" s="47"/>
      <c r="U24" s="4"/>
      <c r="V24" s="4"/>
      <c r="W24" s="4"/>
    </row>
    <row r="25" spans="1:23" ht="60" customHeight="1" x14ac:dyDescent="0.15">
      <c r="A25" s="4" t="s">
        <v>238</v>
      </c>
      <c r="B25" s="35" t="s">
        <v>1344</v>
      </c>
      <c r="C25" s="4" t="s">
        <v>1345</v>
      </c>
      <c r="D25" s="4" t="s">
        <v>1346</v>
      </c>
      <c r="E25" s="4" t="s">
        <v>1381</v>
      </c>
      <c r="F25" s="4" t="s">
        <v>1400</v>
      </c>
      <c r="G25" s="4" t="s">
        <v>1401</v>
      </c>
      <c r="H25" s="124" t="s">
        <v>1402</v>
      </c>
      <c r="I25" s="110"/>
      <c r="J25" s="4" t="s">
        <v>44</v>
      </c>
      <c r="K25" s="4"/>
      <c r="L25" s="4" t="s">
        <v>15</v>
      </c>
      <c r="M25" s="4"/>
      <c r="N25" s="4"/>
      <c r="O25" s="4"/>
      <c r="P25" s="4"/>
      <c r="Q25" s="4"/>
      <c r="R25" s="4"/>
      <c r="S25" s="4"/>
      <c r="T25" s="47"/>
      <c r="U25" s="4"/>
      <c r="V25" s="4"/>
      <c r="W25" s="4"/>
    </row>
    <row r="26" spans="1:23" ht="60" customHeight="1" x14ac:dyDescent="0.15">
      <c r="A26" s="4" t="s">
        <v>241</v>
      </c>
      <c r="B26" s="35" t="s">
        <v>1344</v>
      </c>
      <c r="C26" s="4" t="s">
        <v>1345</v>
      </c>
      <c r="D26" s="4" t="s">
        <v>1346</v>
      </c>
      <c r="E26" s="4" t="s">
        <v>1424</v>
      </c>
      <c r="F26" s="4" t="s">
        <v>1422</v>
      </c>
      <c r="G26" s="4" t="s">
        <v>1423</v>
      </c>
      <c r="H26" s="124" t="s">
        <v>1425</v>
      </c>
      <c r="I26" s="110"/>
      <c r="J26" s="4" t="s">
        <v>45</v>
      </c>
      <c r="K26" s="4"/>
      <c r="L26" s="4" t="s">
        <v>15</v>
      </c>
      <c r="M26" s="4"/>
      <c r="N26" s="4"/>
      <c r="O26" s="4"/>
      <c r="P26" s="4"/>
      <c r="Q26" s="4"/>
      <c r="R26" s="4"/>
      <c r="S26" s="4"/>
      <c r="T26" s="47"/>
      <c r="U26" s="4"/>
      <c r="V26" s="4"/>
      <c r="W26" s="4"/>
    </row>
    <row r="27" spans="1:23" ht="60" customHeight="1" x14ac:dyDescent="0.15">
      <c r="A27" s="4" t="s">
        <v>253</v>
      </c>
      <c r="B27" s="35" t="s">
        <v>1344</v>
      </c>
      <c r="C27" s="4" t="s">
        <v>1345</v>
      </c>
      <c r="D27" s="4" t="s">
        <v>1346</v>
      </c>
      <c r="E27" s="4" t="s">
        <v>1426</v>
      </c>
      <c r="F27" s="4" t="s">
        <v>1422</v>
      </c>
      <c r="G27" s="4" t="s">
        <v>1423</v>
      </c>
      <c r="H27" s="124" t="s">
        <v>1427</v>
      </c>
      <c r="I27" s="110"/>
      <c r="J27" s="4" t="s">
        <v>45</v>
      </c>
      <c r="K27" s="4"/>
      <c r="L27" s="4" t="s">
        <v>15</v>
      </c>
      <c r="M27" s="4"/>
      <c r="N27" s="4"/>
      <c r="O27" s="4"/>
      <c r="P27" s="4"/>
      <c r="Q27" s="4"/>
      <c r="R27" s="4"/>
      <c r="S27" s="4"/>
      <c r="T27" s="47"/>
      <c r="U27" s="4"/>
      <c r="V27" s="4"/>
      <c r="W27" s="4"/>
    </row>
    <row r="28" spans="1:23" ht="60" customHeight="1" x14ac:dyDescent="0.15">
      <c r="A28" s="4" t="s">
        <v>254</v>
      </c>
      <c r="B28" s="35" t="s">
        <v>1344</v>
      </c>
      <c r="C28" s="4" t="s">
        <v>1434</v>
      </c>
      <c r="D28" s="4" t="s">
        <v>1346</v>
      </c>
      <c r="E28" s="4" t="s">
        <v>1430</v>
      </c>
      <c r="F28" s="4" t="s">
        <v>1431</v>
      </c>
      <c r="G28" s="4" t="s">
        <v>1432</v>
      </c>
      <c r="H28" s="124" t="s">
        <v>1433</v>
      </c>
      <c r="I28" s="110"/>
      <c r="J28" s="4" t="s">
        <v>45</v>
      </c>
      <c r="K28" s="4"/>
      <c r="L28" s="4" t="s">
        <v>15</v>
      </c>
      <c r="M28" s="4"/>
      <c r="N28" s="4"/>
      <c r="O28" s="4"/>
      <c r="P28" s="4"/>
      <c r="Q28" s="4"/>
      <c r="R28" s="4"/>
      <c r="S28" s="4"/>
      <c r="T28" s="47"/>
      <c r="U28" s="4"/>
      <c r="V28" s="4"/>
      <c r="W28" s="4"/>
    </row>
    <row r="29" spans="1:23" ht="60" customHeight="1" x14ac:dyDescent="0.15">
      <c r="A29" s="4" t="s">
        <v>366</v>
      </c>
      <c r="B29" s="103" t="s">
        <v>1435</v>
      </c>
      <c r="C29" s="4" t="s">
        <v>1436</v>
      </c>
      <c r="D29" s="4" t="s">
        <v>1437</v>
      </c>
      <c r="E29" s="4" t="s">
        <v>1347</v>
      </c>
      <c r="F29" s="4" t="s">
        <v>1440</v>
      </c>
      <c r="G29" s="4" t="s">
        <v>1438</v>
      </c>
      <c r="H29" s="124" t="s">
        <v>1439</v>
      </c>
      <c r="I29" s="110"/>
      <c r="J29" s="4" t="s">
        <v>14</v>
      </c>
      <c r="K29" s="4"/>
      <c r="L29" s="4" t="s">
        <v>15</v>
      </c>
      <c r="M29" s="4"/>
      <c r="N29" s="4"/>
      <c r="O29" s="4"/>
      <c r="P29" s="4"/>
      <c r="Q29" s="4"/>
      <c r="R29" s="4"/>
      <c r="S29" s="4"/>
      <c r="T29" s="47"/>
      <c r="U29" s="4"/>
      <c r="V29" s="4"/>
      <c r="W29" s="4"/>
    </row>
    <row r="30" spans="1:23" ht="60" customHeight="1" x14ac:dyDescent="0.15">
      <c r="A30" s="4" t="s">
        <v>260</v>
      </c>
      <c r="B30" s="103" t="s">
        <v>1435</v>
      </c>
      <c r="C30" s="4" t="s">
        <v>1436</v>
      </c>
      <c r="D30" s="4" t="s">
        <v>1346</v>
      </c>
      <c r="E30" s="4" t="s">
        <v>1441</v>
      </c>
      <c r="F30" s="4" t="s">
        <v>1442</v>
      </c>
      <c r="G30" s="4" t="s">
        <v>1438</v>
      </c>
      <c r="H30" s="124" t="s">
        <v>1443</v>
      </c>
      <c r="I30" s="110"/>
      <c r="J30" s="4" t="s">
        <v>14</v>
      </c>
      <c r="K30" s="4"/>
      <c r="L30" s="4" t="s">
        <v>15</v>
      </c>
      <c r="M30" s="4"/>
      <c r="N30" s="4"/>
      <c r="O30" s="4"/>
      <c r="P30" s="4"/>
      <c r="Q30" s="4"/>
      <c r="R30" s="4"/>
      <c r="S30" s="4"/>
      <c r="T30" s="47"/>
      <c r="U30" s="4"/>
      <c r="V30" s="4"/>
      <c r="W30" s="4"/>
    </row>
    <row r="31" spans="1:23" ht="60" customHeight="1" x14ac:dyDescent="0.15">
      <c r="A31" s="4" t="s">
        <v>262</v>
      </c>
      <c r="B31" s="103" t="s">
        <v>1435</v>
      </c>
      <c r="C31" s="4" t="s">
        <v>1436</v>
      </c>
      <c r="D31" s="4" t="s">
        <v>1346</v>
      </c>
      <c r="E31" s="4" t="s">
        <v>1381</v>
      </c>
      <c r="F31" s="4" t="s">
        <v>1445</v>
      </c>
      <c r="G31" s="4" t="s">
        <v>1438</v>
      </c>
      <c r="H31" s="124" t="s">
        <v>1444</v>
      </c>
      <c r="I31" s="110"/>
      <c r="J31" s="4" t="s">
        <v>14</v>
      </c>
      <c r="K31" s="4"/>
      <c r="L31" s="4" t="s">
        <v>15</v>
      </c>
      <c r="M31" s="4"/>
      <c r="N31" s="4"/>
      <c r="O31" s="4"/>
      <c r="P31" s="4"/>
      <c r="Q31" s="4"/>
      <c r="R31" s="4"/>
      <c r="S31" s="4"/>
      <c r="T31" s="47"/>
      <c r="U31" s="4"/>
      <c r="V31" s="4"/>
      <c r="W31" s="4"/>
    </row>
    <row r="32" spans="1:23" ht="60" customHeight="1" x14ac:dyDescent="0.15">
      <c r="A32" s="4" t="s">
        <v>264</v>
      </c>
      <c r="B32" s="103" t="s">
        <v>1435</v>
      </c>
      <c r="C32" s="4" t="s">
        <v>1436</v>
      </c>
      <c r="D32" s="4" t="s">
        <v>1346</v>
      </c>
      <c r="E32" s="4" t="s">
        <v>1446</v>
      </c>
      <c r="F32" s="4" t="s">
        <v>1447</v>
      </c>
      <c r="G32" s="4" t="s">
        <v>1448</v>
      </c>
      <c r="H32" s="124" t="s">
        <v>1449</v>
      </c>
      <c r="I32" s="110"/>
      <c r="J32" s="4" t="s">
        <v>14</v>
      </c>
      <c r="K32" s="4"/>
      <c r="L32" s="4" t="s">
        <v>15</v>
      </c>
      <c r="M32" s="4"/>
      <c r="N32" s="4"/>
      <c r="O32" s="4"/>
      <c r="P32" s="4"/>
      <c r="Q32" s="4"/>
      <c r="R32" s="4"/>
      <c r="S32" s="4"/>
      <c r="T32" s="47"/>
      <c r="U32" s="4"/>
      <c r="V32" s="4"/>
      <c r="W32" s="4"/>
    </row>
    <row r="33" spans="1:23" ht="60" customHeight="1" x14ac:dyDescent="0.15">
      <c r="A33" s="4" t="s">
        <v>265</v>
      </c>
      <c r="B33" s="103" t="s">
        <v>1435</v>
      </c>
      <c r="C33" s="4" t="s">
        <v>1436</v>
      </c>
      <c r="D33" s="4" t="s">
        <v>1346</v>
      </c>
      <c r="E33" s="4" t="s">
        <v>1446</v>
      </c>
      <c r="F33" s="4" t="s">
        <v>1450</v>
      </c>
      <c r="G33" s="4" t="s">
        <v>1451</v>
      </c>
      <c r="H33" s="124" t="s">
        <v>1452</v>
      </c>
      <c r="I33" s="110"/>
      <c r="J33" s="4" t="s">
        <v>14</v>
      </c>
      <c r="K33" s="4"/>
      <c r="L33" s="4" t="s">
        <v>15</v>
      </c>
      <c r="M33" s="4"/>
      <c r="N33" s="4"/>
      <c r="O33" s="4"/>
      <c r="P33" s="4"/>
      <c r="Q33" s="4"/>
      <c r="R33" s="4"/>
      <c r="S33" s="4"/>
      <c r="T33" s="47"/>
      <c r="U33" s="4"/>
      <c r="V33" s="4"/>
      <c r="W33" s="4"/>
    </row>
    <row r="34" spans="1:23" ht="60" customHeight="1" x14ac:dyDescent="0.15">
      <c r="A34" s="4" t="s">
        <v>268</v>
      </c>
      <c r="B34" s="103" t="s">
        <v>1435</v>
      </c>
      <c r="C34" s="4" t="s">
        <v>1436</v>
      </c>
      <c r="D34" s="4" t="s">
        <v>1346</v>
      </c>
      <c r="E34" s="4" t="s">
        <v>1446</v>
      </c>
      <c r="F34" s="4" t="s">
        <v>1453</v>
      </c>
      <c r="G34" s="4" t="s">
        <v>1454</v>
      </c>
      <c r="H34" s="124" t="s">
        <v>1455</v>
      </c>
      <c r="I34" s="110"/>
      <c r="J34" s="4" t="s">
        <v>14</v>
      </c>
      <c r="K34" s="4"/>
      <c r="L34" s="4" t="s">
        <v>15</v>
      </c>
      <c r="M34" s="4"/>
      <c r="N34" s="4"/>
      <c r="O34" s="4"/>
      <c r="P34" s="4"/>
      <c r="Q34" s="4"/>
      <c r="R34" s="4"/>
      <c r="S34" s="4"/>
      <c r="T34" s="47"/>
      <c r="U34" s="4"/>
      <c r="V34" s="4"/>
      <c r="W34" s="4"/>
    </row>
    <row r="35" spans="1:23" ht="60" customHeight="1" x14ac:dyDescent="0.15">
      <c r="A35" s="4" t="s">
        <v>272</v>
      </c>
      <c r="B35" s="103" t="s">
        <v>1435</v>
      </c>
      <c r="C35" s="4" t="s">
        <v>1436</v>
      </c>
      <c r="D35" s="4" t="s">
        <v>1346</v>
      </c>
      <c r="E35" s="4" t="s">
        <v>1446</v>
      </c>
      <c r="F35" s="4" t="s">
        <v>1456</v>
      </c>
      <c r="G35" s="4" t="s">
        <v>1457</v>
      </c>
      <c r="H35" s="124" t="s">
        <v>1458</v>
      </c>
      <c r="I35" s="110"/>
      <c r="J35" s="4" t="s">
        <v>14</v>
      </c>
      <c r="K35" s="4"/>
      <c r="L35" s="4" t="s">
        <v>15</v>
      </c>
      <c r="M35" s="4"/>
      <c r="N35" s="4"/>
      <c r="O35" s="4"/>
      <c r="P35" s="4"/>
      <c r="Q35" s="4"/>
      <c r="R35" s="4"/>
      <c r="S35" s="4"/>
      <c r="T35" s="47"/>
      <c r="U35" s="4"/>
      <c r="V35" s="4"/>
      <c r="W35" s="4"/>
    </row>
    <row r="36" spans="1:23" ht="60" customHeight="1" x14ac:dyDescent="0.15">
      <c r="A36" s="4" t="s">
        <v>276</v>
      </c>
      <c r="B36" s="103" t="s">
        <v>1435</v>
      </c>
      <c r="C36" s="4" t="s">
        <v>1436</v>
      </c>
      <c r="D36" s="4" t="s">
        <v>1346</v>
      </c>
      <c r="E36" s="4" t="s">
        <v>1446</v>
      </c>
      <c r="F36" s="4" t="s">
        <v>1459</v>
      </c>
      <c r="G36" s="4" t="s">
        <v>1460</v>
      </c>
      <c r="H36" s="124" t="s">
        <v>1461</v>
      </c>
      <c r="I36" s="110"/>
      <c r="J36" s="4" t="s">
        <v>14</v>
      </c>
      <c r="K36" s="4"/>
      <c r="L36" s="4" t="s">
        <v>15</v>
      </c>
      <c r="M36" s="4"/>
      <c r="N36" s="4"/>
      <c r="O36" s="4"/>
      <c r="P36" s="4"/>
      <c r="Q36" s="4"/>
      <c r="R36" s="4"/>
      <c r="S36" s="4"/>
      <c r="T36" s="47"/>
      <c r="U36" s="4"/>
      <c r="V36" s="4"/>
      <c r="W36" s="4"/>
    </row>
    <row r="37" spans="1:23" ht="60" customHeight="1" x14ac:dyDescent="0.15">
      <c r="A37" s="4" t="s">
        <v>278</v>
      </c>
      <c r="B37" s="103" t="s">
        <v>1435</v>
      </c>
      <c r="C37" s="4" t="s">
        <v>1436</v>
      </c>
      <c r="D37" s="4" t="s">
        <v>1346</v>
      </c>
      <c r="E37" s="4" t="s">
        <v>1462</v>
      </c>
      <c r="F37" s="4" t="s">
        <v>1463</v>
      </c>
      <c r="G37" s="4" t="s">
        <v>1464</v>
      </c>
      <c r="H37" s="124" t="s">
        <v>1465</v>
      </c>
      <c r="I37" s="110"/>
      <c r="J37" s="4" t="s">
        <v>14</v>
      </c>
      <c r="K37" s="4"/>
      <c r="L37" s="4" t="s">
        <v>15</v>
      </c>
      <c r="M37" s="4"/>
      <c r="N37" s="4"/>
      <c r="O37" s="4"/>
      <c r="P37" s="4"/>
      <c r="Q37" s="4"/>
      <c r="R37" s="4"/>
      <c r="S37" s="4"/>
      <c r="T37" s="47"/>
      <c r="U37" s="4"/>
      <c r="V37" s="4"/>
      <c r="W37" s="4"/>
    </row>
    <row r="38" spans="1:23" ht="60" customHeight="1" x14ac:dyDescent="0.15">
      <c r="A38" s="4" t="s">
        <v>280</v>
      </c>
      <c r="B38" s="103" t="s">
        <v>1435</v>
      </c>
      <c r="C38" s="4" t="s">
        <v>1436</v>
      </c>
      <c r="D38" s="4" t="s">
        <v>1346</v>
      </c>
      <c r="E38" s="4" t="s">
        <v>1466</v>
      </c>
      <c r="F38" s="4" t="s">
        <v>1467</v>
      </c>
      <c r="G38" s="4" t="s">
        <v>1468</v>
      </c>
      <c r="H38" s="124" t="s">
        <v>1469</v>
      </c>
      <c r="I38" s="110"/>
      <c r="J38" s="4" t="s">
        <v>14</v>
      </c>
      <c r="K38" s="4"/>
      <c r="L38" s="4" t="s">
        <v>15</v>
      </c>
      <c r="M38" s="4"/>
      <c r="N38" s="4"/>
      <c r="O38" s="4"/>
      <c r="P38" s="4"/>
      <c r="Q38" s="4"/>
      <c r="R38" s="4"/>
      <c r="S38" s="4"/>
      <c r="T38" s="47"/>
      <c r="U38" s="4"/>
      <c r="V38" s="4"/>
      <c r="W38" s="4"/>
    </row>
    <row r="39" spans="1:23" ht="60" customHeight="1" x14ac:dyDescent="0.15">
      <c r="A39" s="4" t="s">
        <v>283</v>
      </c>
      <c r="B39" s="102" t="s">
        <v>1470</v>
      </c>
      <c r="C39" s="4" t="s">
        <v>1471</v>
      </c>
      <c r="D39" s="4" t="s">
        <v>1346</v>
      </c>
      <c r="E39" s="4" t="s">
        <v>1472</v>
      </c>
      <c r="F39" s="4" t="s">
        <v>1473</v>
      </c>
      <c r="G39" s="4" t="s">
        <v>1474</v>
      </c>
      <c r="H39" s="124" t="s">
        <v>1475</v>
      </c>
      <c r="I39" s="110"/>
      <c r="J39" s="4" t="s">
        <v>44</v>
      </c>
      <c r="K39" s="4"/>
      <c r="L39" s="4" t="s">
        <v>15</v>
      </c>
      <c r="M39" s="4"/>
      <c r="N39" s="4"/>
      <c r="O39" s="4"/>
      <c r="P39" s="4"/>
      <c r="Q39" s="4"/>
      <c r="R39" s="4"/>
      <c r="S39" s="4"/>
      <c r="T39" s="47"/>
      <c r="U39" s="4"/>
      <c r="V39" s="4"/>
      <c r="W39" s="4"/>
    </row>
    <row r="40" spans="1:23" ht="60" customHeight="1" x14ac:dyDescent="0.15">
      <c r="A40" s="4" t="s">
        <v>286</v>
      </c>
      <c r="B40" s="102" t="s">
        <v>1470</v>
      </c>
      <c r="C40" s="4" t="s">
        <v>1471</v>
      </c>
      <c r="D40" s="4" t="s">
        <v>1346</v>
      </c>
      <c r="E40" s="4" t="s">
        <v>1476</v>
      </c>
      <c r="F40" s="4" t="s">
        <v>1480</v>
      </c>
      <c r="G40" s="4" t="s">
        <v>1477</v>
      </c>
      <c r="H40" s="124" t="s">
        <v>1483</v>
      </c>
      <c r="I40" s="110"/>
      <c r="J40" s="4" t="s">
        <v>14</v>
      </c>
      <c r="K40" s="4"/>
      <c r="L40" s="4" t="s">
        <v>15</v>
      </c>
      <c r="M40" s="4"/>
      <c r="N40" s="4"/>
      <c r="O40" s="4"/>
      <c r="P40" s="4"/>
      <c r="Q40" s="4"/>
      <c r="R40" s="4"/>
      <c r="S40" s="4"/>
      <c r="T40" s="47"/>
      <c r="U40" s="4"/>
      <c r="V40" s="4"/>
      <c r="W40" s="4"/>
    </row>
    <row r="41" spans="1:23" ht="60" customHeight="1" x14ac:dyDescent="0.15">
      <c r="A41" s="4" t="s">
        <v>287</v>
      </c>
      <c r="B41" s="102" t="s">
        <v>1470</v>
      </c>
      <c r="C41" s="4" t="s">
        <v>1471</v>
      </c>
      <c r="D41" s="4" t="s">
        <v>1346</v>
      </c>
      <c r="E41" s="4" t="s">
        <v>1478</v>
      </c>
      <c r="F41" s="4" t="s">
        <v>1479</v>
      </c>
      <c r="G41" s="4" t="s">
        <v>1481</v>
      </c>
      <c r="H41" s="124" t="s">
        <v>1482</v>
      </c>
      <c r="I41" s="110"/>
      <c r="J41" s="4" t="s">
        <v>14</v>
      </c>
      <c r="K41" s="4"/>
      <c r="L41" s="4" t="s">
        <v>15</v>
      </c>
      <c r="M41" s="4"/>
      <c r="N41" s="4"/>
      <c r="O41" s="4"/>
      <c r="P41" s="4"/>
      <c r="Q41" s="4"/>
      <c r="R41" s="4"/>
      <c r="S41" s="4"/>
      <c r="T41" s="47"/>
      <c r="U41" s="4"/>
      <c r="V41" s="4"/>
      <c r="W41" s="4"/>
    </row>
    <row r="42" spans="1:23" ht="60" customHeight="1" x14ac:dyDescent="0.15">
      <c r="A42" s="4" t="s">
        <v>290</v>
      </c>
      <c r="B42" s="102" t="s">
        <v>1470</v>
      </c>
      <c r="C42" s="4" t="s">
        <v>1471</v>
      </c>
      <c r="D42" s="4" t="s">
        <v>1346</v>
      </c>
      <c r="E42" s="4" t="s">
        <v>1484</v>
      </c>
      <c r="F42" s="4" t="s">
        <v>1485</v>
      </c>
      <c r="G42" s="4" t="s">
        <v>1486</v>
      </c>
      <c r="H42" s="124" t="s">
        <v>1487</v>
      </c>
      <c r="I42" s="110"/>
      <c r="J42" s="4" t="s">
        <v>14</v>
      </c>
      <c r="K42" s="4"/>
      <c r="L42" s="4" t="s">
        <v>15</v>
      </c>
      <c r="M42" s="4"/>
      <c r="N42" s="4"/>
      <c r="O42" s="4"/>
      <c r="P42" s="4"/>
      <c r="Q42" s="4"/>
      <c r="R42" s="4"/>
      <c r="S42" s="4"/>
      <c r="T42" s="47"/>
      <c r="U42" s="4"/>
      <c r="V42" s="4"/>
      <c r="W42" s="4"/>
    </row>
    <row r="43" spans="1:23" ht="60" customHeight="1" x14ac:dyDescent="0.15">
      <c r="A43" s="4" t="s">
        <v>293</v>
      </c>
      <c r="B43" s="102" t="s">
        <v>1470</v>
      </c>
      <c r="C43" s="4" t="s">
        <v>1471</v>
      </c>
      <c r="D43" s="4" t="s">
        <v>1346</v>
      </c>
      <c r="E43" s="4" t="s">
        <v>1484</v>
      </c>
      <c r="F43" s="4" t="s">
        <v>1488</v>
      </c>
      <c r="G43" s="4" t="s">
        <v>1489</v>
      </c>
      <c r="H43" s="124" t="s">
        <v>1490</v>
      </c>
      <c r="I43" s="110"/>
      <c r="J43" s="4" t="s">
        <v>14</v>
      </c>
      <c r="K43" s="4"/>
      <c r="L43" s="4" t="s">
        <v>15</v>
      </c>
      <c r="M43" s="4"/>
      <c r="N43" s="4"/>
      <c r="O43" s="4"/>
      <c r="P43" s="4"/>
      <c r="Q43" s="4"/>
      <c r="R43" s="4"/>
      <c r="S43" s="4"/>
      <c r="T43" s="47"/>
      <c r="U43" s="4"/>
      <c r="V43" s="4"/>
      <c r="W43" s="4"/>
    </row>
    <row r="44" spans="1:23" ht="60" customHeight="1" x14ac:dyDescent="0.15">
      <c r="A44" s="4" t="s">
        <v>294</v>
      </c>
      <c r="B44" s="102" t="s">
        <v>1470</v>
      </c>
      <c r="C44" s="4" t="s">
        <v>1471</v>
      </c>
      <c r="D44" s="4" t="s">
        <v>1346</v>
      </c>
      <c r="E44" s="4" t="s">
        <v>1478</v>
      </c>
      <c r="F44" s="4" t="s">
        <v>1492</v>
      </c>
      <c r="G44" s="4" t="s">
        <v>1486</v>
      </c>
      <c r="H44" s="124" t="s">
        <v>1487</v>
      </c>
      <c r="I44" s="110"/>
      <c r="J44" s="4" t="s">
        <v>14</v>
      </c>
      <c r="K44" s="4"/>
      <c r="L44" s="4" t="s">
        <v>15</v>
      </c>
      <c r="M44" s="4"/>
      <c r="N44" s="4"/>
      <c r="O44" s="4"/>
      <c r="P44" s="4"/>
      <c r="Q44" s="4"/>
      <c r="R44" s="4"/>
      <c r="S44" s="4"/>
      <c r="T44" s="47"/>
      <c r="U44" s="4"/>
      <c r="V44" s="4"/>
      <c r="W44" s="4"/>
    </row>
    <row r="45" spans="1:23" ht="60" customHeight="1" x14ac:dyDescent="0.15">
      <c r="A45" s="4" t="s">
        <v>297</v>
      </c>
      <c r="B45" s="102" t="s">
        <v>1470</v>
      </c>
      <c r="C45" s="4" t="s">
        <v>1471</v>
      </c>
      <c r="D45" s="4" t="s">
        <v>1346</v>
      </c>
      <c r="E45" s="4" t="s">
        <v>1491</v>
      </c>
      <c r="F45" s="4" t="s">
        <v>1488</v>
      </c>
      <c r="G45" s="4" t="s">
        <v>1489</v>
      </c>
      <c r="H45" s="124" t="s">
        <v>1493</v>
      </c>
      <c r="I45" s="110"/>
      <c r="J45" s="4" t="s">
        <v>14</v>
      </c>
      <c r="K45" s="4"/>
      <c r="L45" s="4" t="s">
        <v>15</v>
      </c>
      <c r="M45" s="4"/>
      <c r="N45" s="4"/>
      <c r="O45" s="4"/>
      <c r="P45" s="4"/>
      <c r="Q45" s="4"/>
      <c r="R45" s="4"/>
      <c r="S45" s="4"/>
      <c r="T45" s="47"/>
      <c r="U45" s="4"/>
      <c r="V45" s="4"/>
      <c r="W45" s="4"/>
    </row>
    <row r="46" spans="1:23" ht="60" customHeight="1" x14ac:dyDescent="0.15">
      <c r="A46" s="4" t="s">
        <v>299</v>
      </c>
      <c r="B46" s="102" t="s">
        <v>1470</v>
      </c>
      <c r="C46" s="4" t="s">
        <v>1471</v>
      </c>
      <c r="D46" s="4" t="s">
        <v>1346</v>
      </c>
      <c r="E46" s="4" t="s">
        <v>1494</v>
      </c>
      <c r="F46" s="4" t="s">
        <v>1495</v>
      </c>
      <c r="G46" s="4" t="s">
        <v>1496</v>
      </c>
      <c r="H46" s="124" t="s">
        <v>1497</v>
      </c>
      <c r="I46" s="110"/>
      <c r="J46" s="4" t="s">
        <v>14</v>
      </c>
      <c r="K46" s="4"/>
      <c r="L46" s="4" t="s">
        <v>15</v>
      </c>
      <c r="M46" s="4"/>
      <c r="N46" s="4"/>
      <c r="O46" s="4"/>
      <c r="P46" s="4"/>
      <c r="Q46" s="4"/>
      <c r="R46" s="4"/>
      <c r="S46" s="4"/>
      <c r="T46" s="47"/>
      <c r="U46" s="4"/>
      <c r="V46" s="4"/>
      <c r="W46" s="4"/>
    </row>
    <row r="47" spans="1:23" ht="60" customHeight="1" x14ac:dyDescent="0.15">
      <c r="A47" s="4" t="s">
        <v>303</v>
      </c>
      <c r="B47" s="102" t="s">
        <v>1470</v>
      </c>
      <c r="C47" s="4" t="s">
        <v>1471</v>
      </c>
      <c r="D47" s="4" t="s">
        <v>1346</v>
      </c>
      <c r="E47" s="4" t="s">
        <v>1494</v>
      </c>
      <c r="F47" s="4" t="s">
        <v>1498</v>
      </c>
      <c r="G47" s="4" t="s">
        <v>1499</v>
      </c>
      <c r="H47" s="124" t="s">
        <v>1500</v>
      </c>
      <c r="I47" s="110"/>
      <c r="J47" s="4" t="s">
        <v>14</v>
      </c>
      <c r="K47" s="4"/>
      <c r="L47" s="4" t="s">
        <v>15</v>
      </c>
      <c r="M47" s="4"/>
      <c r="N47" s="4"/>
      <c r="O47" s="4"/>
      <c r="P47" s="4"/>
      <c r="Q47" s="4"/>
      <c r="R47" s="4"/>
      <c r="S47" s="4"/>
      <c r="T47" s="47"/>
      <c r="U47" s="4"/>
      <c r="V47" s="4"/>
      <c r="W47" s="4"/>
    </row>
    <row r="48" spans="1:23" ht="60" customHeight="1" x14ac:dyDescent="0.15">
      <c r="A48" s="4" t="s">
        <v>306</v>
      </c>
      <c r="B48" s="102" t="s">
        <v>1470</v>
      </c>
      <c r="C48" s="4" t="s">
        <v>1471</v>
      </c>
      <c r="D48" s="4" t="s">
        <v>1346</v>
      </c>
      <c r="E48" s="4" t="s">
        <v>1494</v>
      </c>
      <c r="F48" s="4" t="s">
        <v>1501</v>
      </c>
      <c r="G48" s="4" t="s">
        <v>1502</v>
      </c>
      <c r="H48" s="124" t="s">
        <v>1503</v>
      </c>
      <c r="I48" s="110"/>
      <c r="J48" s="4" t="s">
        <v>45</v>
      </c>
      <c r="K48" s="4"/>
      <c r="L48" s="4" t="s">
        <v>15</v>
      </c>
      <c r="M48" s="4"/>
      <c r="N48" s="4"/>
      <c r="O48" s="4"/>
      <c r="P48" s="4"/>
      <c r="Q48" s="4"/>
      <c r="R48" s="4"/>
      <c r="S48" s="4"/>
      <c r="T48" s="47"/>
      <c r="U48" s="4"/>
      <c r="V48" s="4"/>
      <c r="W48" s="4"/>
    </row>
    <row r="49" spans="1:23" ht="60" customHeight="1" x14ac:dyDescent="0.15">
      <c r="A49" s="4" t="s">
        <v>312</v>
      </c>
      <c r="B49" s="4"/>
      <c r="C49" s="4"/>
      <c r="D49" s="4"/>
      <c r="E49" s="4"/>
      <c r="F49" s="4"/>
      <c r="G49" s="4"/>
      <c r="H49" s="124"/>
      <c r="I49" s="110"/>
      <c r="J49" s="4"/>
      <c r="K49" s="4"/>
      <c r="L49" s="4"/>
      <c r="M49" s="4"/>
      <c r="N49" s="4"/>
      <c r="O49" s="4"/>
      <c r="P49" s="4"/>
      <c r="Q49" s="4"/>
      <c r="R49" s="4"/>
      <c r="S49" s="4"/>
      <c r="T49" s="47"/>
      <c r="U49" s="4"/>
      <c r="V49" s="4"/>
      <c r="W49" s="4"/>
    </row>
    <row r="50" spans="1:23" ht="60" customHeight="1" x14ac:dyDescent="0.15">
      <c r="A50" s="4" t="s">
        <v>313</v>
      </c>
      <c r="B50" s="4"/>
      <c r="C50" s="4"/>
      <c r="D50" s="4"/>
      <c r="E50" s="4"/>
      <c r="F50" s="4"/>
      <c r="G50" s="4"/>
      <c r="H50" s="124"/>
      <c r="I50" s="110"/>
      <c r="J50" s="4"/>
      <c r="K50" s="4"/>
      <c r="L50" s="4"/>
      <c r="M50" s="4"/>
      <c r="N50" s="4"/>
      <c r="O50" s="4"/>
      <c r="P50" s="4"/>
      <c r="Q50" s="4"/>
      <c r="R50" s="4"/>
      <c r="S50" s="4"/>
      <c r="T50" s="47"/>
      <c r="U50" s="4"/>
      <c r="V50" s="4"/>
      <c r="W50" s="4"/>
    </row>
    <row r="51" spans="1:23" ht="60" customHeight="1" x14ac:dyDescent="0.15">
      <c r="A51" s="4" t="s">
        <v>320</v>
      </c>
      <c r="B51" s="4"/>
      <c r="C51" s="4"/>
      <c r="D51" s="4"/>
      <c r="E51" s="4"/>
      <c r="F51" s="4"/>
      <c r="G51" s="4"/>
      <c r="H51" s="124"/>
      <c r="I51" s="110"/>
      <c r="J51" s="4"/>
      <c r="K51" s="4"/>
      <c r="L51" s="4"/>
      <c r="M51" s="4"/>
      <c r="N51" s="4"/>
      <c r="O51" s="4"/>
      <c r="P51" s="4"/>
      <c r="Q51" s="4"/>
      <c r="R51" s="4"/>
      <c r="S51" s="4"/>
      <c r="T51" s="47"/>
      <c r="U51" s="4"/>
      <c r="V51" s="4"/>
      <c r="W51" s="4"/>
    </row>
    <row r="52" spans="1:23" ht="60" customHeight="1" x14ac:dyDescent="0.15">
      <c r="A52" s="4" t="s">
        <v>324</v>
      </c>
      <c r="B52" s="4"/>
      <c r="C52" s="4"/>
      <c r="D52" s="4"/>
      <c r="E52" s="4"/>
      <c r="F52" s="4"/>
      <c r="G52" s="4"/>
      <c r="H52" s="124"/>
      <c r="I52" s="110"/>
      <c r="J52" s="4"/>
      <c r="K52" s="4"/>
      <c r="L52" s="4"/>
      <c r="M52" s="4"/>
      <c r="N52" s="4"/>
      <c r="O52" s="4"/>
      <c r="P52" s="4"/>
      <c r="Q52" s="4"/>
      <c r="R52" s="4"/>
      <c r="S52" s="4"/>
      <c r="T52" s="47"/>
      <c r="U52" s="4"/>
      <c r="V52" s="4"/>
      <c r="W52" s="4"/>
    </row>
    <row r="53" spans="1:23" ht="60" customHeight="1" x14ac:dyDescent="0.15">
      <c r="A53" s="4" t="s">
        <v>325</v>
      </c>
      <c r="B53" s="4"/>
      <c r="C53" s="4"/>
      <c r="D53" s="4"/>
      <c r="E53" s="4"/>
      <c r="F53" s="4"/>
      <c r="G53" s="4"/>
      <c r="H53" s="124"/>
      <c r="I53" s="110"/>
      <c r="J53" s="4"/>
      <c r="K53" s="4"/>
      <c r="L53" s="4"/>
      <c r="M53" s="4"/>
      <c r="N53" s="4"/>
      <c r="O53" s="4"/>
      <c r="P53" s="4"/>
      <c r="Q53" s="4"/>
      <c r="R53" s="4"/>
      <c r="S53" s="4"/>
      <c r="T53" s="47"/>
      <c r="U53" s="4"/>
      <c r="V53" s="4"/>
      <c r="W53" s="4"/>
    </row>
    <row r="54" spans="1:23" ht="60" customHeight="1" x14ac:dyDescent="0.15">
      <c r="A54" s="4" t="s">
        <v>326</v>
      </c>
      <c r="B54" s="4"/>
      <c r="C54" s="4"/>
      <c r="D54" s="4"/>
      <c r="E54" s="4"/>
      <c r="F54" s="4"/>
      <c r="G54" s="4"/>
      <c r="H54" s="124"/>
      <c r="I54" s="110"/>
      <c r="J54" s="4"/>
      <c r="K54" s="4"/>
      <c r="L54" s="4"/>
      <c r="M54" s="4"/>
      <c r="N54" s="4"/>
      <c r="O54" s="4"/>
      <c r="P54" s="4"/>
      <c r="Q54" s="4"/>
      <c r="R54" s="4"/>
      <c r="S54" s="4"/>
      <c r="T54" s="47"/>
      <c r="U54" s="4"/>
      <c r="V54" s="4"/>
      <c r="W54" s="4"/>
    </row>
    <row r="55" spans="1:23" ht="60" customHeight="1" x14ac:dyDescent="0.15">
      <c r="A55" s="4" t="s">
        <v>327</v>
      </c>
      <c r="B55" s="4"/>
      <c r="C55" s="4"/>
      <c r="D55" s="4"/>
      <c r="E55" s="4"/>
      <c r="F55" s="4"/>
      <c r="G55" s="4"/>
      <c r="H55" s="124"/>
      <c r="I55" s="110"/>
      <c r="J55" s="4"/>
      <c r="K55" s="4"/>
      <c r="L55" s="4"/>
      <c r="M55" s="4"/>
      <c r="N55" s="4"/>
      <c r="O55" s="4"/>
      <c r="P55" s="4"/>
      <c r="Q55" s="4"/>
      <c r="R55" s="4"/>
      <c r="S55" s="4"/>
      <c r="T55" s="47"/>
      <c r="U55" s="4"/>
      <c r="V55" s="4"/>
      <c r="W55" s="4"/>
    </row>
    <row r="56" spans="1:23" ht="60" customHeight="1" x14ac:dyDescent="0.15">
      <c r="A56" s="4" t="s">
        <v>328</v>
      </c>
      <c r="B56" s="4"/>
      <c r="C56" s="4"/>
      <c r="D56" s="4"/>
      <c r="E56" s="4"/>
      <c r="F56" s="4"/>
      <c r="G56" s="4"/>
      <c r="H56" s="124"/>
      <c r="I56" s="110"/>
      <c r="J56" s="4"/>
      <c r="K56" s="4"/>
      <c r="L56" s="4"/>
      <c r="M56" s="4"/>
      <c r="N56" s="4"/>
      <c r="O56" s="4"/>
      <c r="P56" s="4"/>
      <c r="Q56" s="4"/>
      <c r="R56" s="4"/>
      <c r="S56" s="4"/>
      <c r="T56" s="47"/>
      <c r="U56" s="4"/>
      <c r="V56" s="4"/>
      <c r="W56" s="4"/>
    </row>
    <row r="57" spans="1:23" ht="60" customHeight="1" x14ac:dyDescent="0.15">
      <c r="A57" s="4" t="s">
        <v>329</v>
      </c>
      <c r="B57" s="4"/>
      <c r="C57" s="4"/>
      <c r="D57" s="4"/>
      <c r="E57" s="4"/>
      <c r="F57" s="4"/>
      <c r="G57" s="4"/>
      <c r="H57" s="124"/>
      <c r="I57" s="110"/>
      <c r="J57" s="4"/>
      <c r="K57" s="4"/>
      <c r="L57" s="4"/>
      <c r="M57" s="4"/>
      <c r="N57" s="4"/>
      <c r="O57" s="4"/>
      <c r="P57" s="4"/>
      <c r="Q57" s="4"/>
      <c r="R57" s="4"/>
      <c r="S57" s="4"/>
      <c r="T57" s="47"/>
      <c r="U57" s="4"/>
      <c r="V57" s="4"/>
      <c r="W57" s="4"/>
    </row>
    <row r="58" spans="1:23" ht="60" customHeight="1" x14ac:dyDescent="0.15">
      <c r="A58" s="4" t="s">
        <v>330</v>
      </c>
      <c r="B58" s="4"/>
      <c r="C58" s="4"/>
      <c r="D58" s="4"/>
      <c r="E58" s="4"/>
      <c r="F58" s="4"/>
      <c r="G58" s="4"/>
      <c r="H58" s="124"/>
      <c r="I58" s="110"/>
      <c r="J58" s="4"/>
      <c r="K58" s="4"/>
      <c r="L58" s="4"/>
      <c r="M58" s="4"/>
      <c r="N58" s="4"/>
      <c r="O58" s="4"/>
      <c r="P58" s="4"/>
      <c r="Q58" s="4"/>
      <c r="R58" s="4"/>
      <c r="S58" s="4"/>
      <c r="T58" s="47"/>
      <c r="U58" s="4"/>
      <c r="V58" s="4"/>
      <c r="W58" s="4"/>
    </row>
    <row r="59" spans="1:23" ht="60" customHeight="1" x14ac:dyDescent="0.15">
      <c r="A59" s="4" t="s">
        <v>331</v>
      </c>
      <c r="B59" s="4"/>
      <c r="C59" s="4"/>
      <c r="D59" s="4"/>
      <c r="E59" s="4"/>
      <c r="F59" s="4"/>
      <c r="G59" s="4"/>
      <c r="H59" s="124"/>
      <c r="I59" s="110"/>
      <c r="J59" s="4"/>
      <c r="K59" s="4"/>
      <c r="L59" s="4"/>
      <c r="M59" s="4"/>
      <c r="N59" s="4"/>
      <c r="O59" s="4"/>
      <c r="P59" s="4"/>
      <c r="Q59" s="4"/>
      <c r="R59" s="4"/>
      <c r="S59" s="4"/>
      <c r="T59" s="47"/>
      <c r="U59" s="4"/>
      <c r="V59" s="4"/>
      <c r="W59" s="4"/>
    </row>
    <row r="60" spans="1:23" ht="60" customHeight="1" x14ac:dyDescent="0.15">
      <c r="A60" s="4" t="s">
        <v>439</v>
      </c>
      <c r="B60" s="4"/>
      <c r="C60" s="4"/>
      <c r="D60" s="4"/>
      <c r="E60" s="4"/>
      <c r="F60" s="4"/>
      <c r="G60" s="4"/>
      <c r="H60" s="124"/>
      <c r="I60" s="110"/>
      <c r="J60" s="4"/>
      <c r="K60" s="4"/>
      <c r="L60" s="4"/>
      <c r="M60" s="4"/>
      <c r="N60" s="4"/>
      <c r="O60" s="4"/>
      <c r="P60" s="4"/>
      <c r="Q60" s="4"/>
      <c r="R60" s="4"/>
      <c r="S60" s="4"/>
      <c r="T60" s="47"/>
      <c r="U60" s="4"/>
      <c r="V60" s="4"/>
      <c r="W60" s="4"/>
    </row>
    <row r="61" spans="1:23" ht="60" customHeight="1" x14ac:dyDescent="0.15">
      <c r="A61" s="4" t="s">
        <v>440</v>
      </c>
      <c r="B61" s="4"/>
      <c r="C61" s="4"/>
      <c r="D61" s="4"/>
      <c r="E61" s="4"/>
      <c r="F61" s="4"/>
      <c r="G61" s="4"/>
      <c r="H61" s="124"/>
      <c r="I61" s="110"/>
      <c r="J61" s="4"/>
      <c r="K61" s="4"/>
      <c r="L61" s="4"/>
      <c r="M61" s="4"/>
      <c r="N61" s="4"/>
      <c r="O61" s="4"/>
      <c r="P61" s="4"/>
      <c r="Q61" s="4"/>
      <c r="R61" s="4"/>
      <c r="S61" s="4"/>
      <c r="T61" s="47"/>
      <c r="U61" s="4"/>
      <c r="V61" s="4"/>
      <c r="W61" s="4"/>
    </row>
    <row r="62" spans="1:23" ht="60" customHeight="1" x14ac:dyDescent="0.15">
      <c r="A62" s="4" t="s">
        <v>441</v>
      </c>
      <c r="B62" s="4"/>
      <c r="C62" s="4"/>
      <c r="D62" s="4"/>
      <c r="E62" s="4"/>
      <c r="F62" s="4"/>
      <c r="G62" s="4"/>
      <c r="H62" s="124"/>
      <c r="I62" s="110"/>
      <c r="J62" s="4"/>
      <c r="K62" s="4"/>
      <c r="L62" s="4"/>
      <c r="M62" s="4"/>
      <c r="N62" s="4"/>
      <c r="O62" s="4"/>
      <c r="P62" s="4"/>
      <c r="Q62" s="4"/>
      <c r="R62" s="4"/>
      <c r="S62" s="4"/>
      <c r="T62" s="47"/>
      <c r="U62" s="4"/>
      <c r="V62" s="4"/>
      <c r="W62" s="4"/>
    </row>
    <row r="63" spans="1:23" ht="60" customHeight="1" x14ac:dyDescent="0.15">
      <c r="A63" s="4" t="s">
        <v>442</v>
      </c>
      <c r="B63" s="4"/>
      <c r="C63" s="4"/>
      <c r="D63" s="4"/>
      <c r="E63" s="4"/>
      <c r="F63" s="4"/>
      <c r="G63" s="4"/>
      <c r="H63" s="124"/>
      <c r="I63" s="110"/>
      <c r="J63" s="4"/>
      <c r="K63" s="4"/>
      <c r="L63" s="4"/>
      <c r="M63" s="4"/>
      <c r="N63" s="4"/>
      <c r="O63" s="4"/>
      <c r="P63" s="4"/>
      <c r="Q63" s="4"/>
      <c r="R63" s="4"/>
      <c r="S63" s="4"/>
      <c r="T63" s="47"/>
      <c r="U63" s="4"/>
      <c r="V63" s="4"/>
      <c r="W63" s="4"/>
    </row>
    <row r="64" spans="1:23" ht="60" customHeight="1" x14ac:dyDescent="0.15">
      <c r="A64" s="4" t="s">
        <v>443</v>
      </c>
      <c r="B64" s="4"/>
      <c r="C64" s="4"/>
      <c r="D64" s="4"/>
      <c r="E64" s="4"/>
      <c r="F64" s="4"/>
      <c r="G64" s="4"/>
      <c r="H64" s="124"/>
      <c r="I64" s="110"/>
      <c r="J64" s="4"/>
      <c r="K64" s="4"/>
      <c r="L64" s="4"/>
      <c r="M64" s="4"/>
      <c r="N64" s="4"/>
      <c r="O64" s="4"/>
      <c r="P64" s="4"/>
      <c r="Q64" s="4"/>
      <c r="R64" s="4"/>
      <c r="S64" s="4"/>
      <c r="T64" s="47"/>
      <c r="U64" s="4"/>
      <c r="V64" s="4"/>
      <c r="W64" s="4"/>
    </row>
    <row r="65" spans="1:23" ht="60" customHeight="1" x14ac:dyDescent="0.15">
      <c r="A65" s="4" t="s">
        <v>444</v>
      </c>
      <c r="B65" s="4"/>
      <c r="C65" s="4"/>
      <c r="D65" s="4"/>
      <c r="E65" s="4"/>
      <c r="F65" s="4"/>
      <c r="G65" s="4"/>
      <c r="H65" s="124"/>
      <c r="I65" s="110"/>
      <c r="J65" s="4"/>
      <c r="K65" s="4"/>
      <c r="L65" s="4"/>
      <c r="M65" s="4"/>
      <c r="N65" s="4"/>
      <c r="O65" s="4"/>
      <c r="P65" s="4"/>
      <c r="Q65" s="4"/>
      <c r="R65" s="4"/>
      <c r="S65" s="4"/>
      <c r="T65" s="47"/>
      <c r="U65" s="4"/>
      <c r="V65" s="4"/>
      <c r="W65" s="4"/>
    </row>
    <row r="66" spans="1:23" ht="60" customHeight="1" x14ac:dyDescent="0.15">
      <c r="A66" s="4" t="s">
        <v>445</v>
      </c>
      <c r="B66" s="4"/>
      <c r="C66" s="4"/>
      <c r="D66" s="4"/>
      <c r="E66" s="4"/>
      <c r="F66" s="4"/>
      <c r="G66" s="4"/>
      <c r="H66" s="124"/>
      <c r="I66" s="110"/>
      <c r="J66" s="4"/>
      <c r="K66" s="4"/>
      <c r="L66" s="4"/>
      <c r="M66" s="4"/>
      <c r="N66" s="4"/>
      <c r="O66" s="4"/>
      <c r="P66" s="4"/>
      <c r="Q66" s="4"/>
      <c r="R66" s="4"/>
      <c r="S66" s="4"/>
      <c r="T66" s="47"/>
      <c r="U66" s="4"/>
      <c r="V66" s="4"/>
      <c r="W66" s="4"/>
    </row>
    <row r="67" spans="1:23" ht="60" customHeight="1" x14ac:dyDescent="0.15">
      <c r="A67" s="4" t="s">
        <v>446</v>
      </c>
      <c r="B67" s="4"/>
      <c r="C67" s="4"/>
      <c r="D67" s="4"/>
      <c r="E67" s="4"/>
      <c r="F67" s="4"/>
      <c r="G67" s="4"/>
      <c r="H67" s="124"/>
      <c r="I67" s="110"/>
      <c r="J67" s="4"/>
      <c r="K67" s="4"/>
      <c r="L67" s="4"/>
      <c r="M67" s="4"/>
      <c r="N67" s="4"/>
      <c r="O67" s="4"/>
      <c r="P67" s="4"/>
      <c r="Q67" s="4"/>
      <c r="R67" s="4"/>
      <c r="S67" s="4"/>
      <c r="T67" s="47"/>
      <c r="U67" s="4"/>
      <c r="V67" s="4"/>
      <c r="W67" s="4"/>
    </row>
    <row r="68" spans="1:23" ht="60" customHeight="1" x14ac:dyDescent="0.15">
      <c r="A68" s="4" t="s">
        <v>714</v>
      </c>
      <c r="B68" s="4"/>
      <c r="C68" s="4"/>
      <c r="D68" s="4"/>
      <c r="E68" s="4"/>
      <c r="F68" s="4"/>
      <c r="G68" s="4"/>
      <c r="H68" s="124"/>
      <c r="I68" s="110"/>
      <c r="J68" s="4"/>
      <c r="K68" s="4"/>
      <c r="L68" s="4"/>
      <c r="M68" s="4"/>
      <c r="N68" s="4"/>
      <c r="O68" s="4"/>
      <c r="P68" s="4"/>
      <c r="Q68" s="4"/>
      <c r="R68" s="4"/>
      <c r="S68" s="4"/>
      <c r="T68" s="47"/>
      <c r="U68" s="4"/>
      <c r="V68" s="4"/>
      <c r="W68" s="4"/>
    </row>
    <row r="69" spans="1:23" ht="60" customHeight="1" x14ac:dyDescent="0.15">
      <c r="A69" s="4" t="s">
        <v>447</v>
      </c>
      <c r="B69" s="4"/>
      <c r="C69" s="4"/>
      <c r="D69" s="4"/>
      <c r="E69" s="4"/>
      <c r="F69" s="4"/>
      <c r="G69" s="4"/>
      <c r="H69" s="124"/>
      <c r="I69" s="110"/>
      <c r="J69" s="4"/>
      <c r="K69" s="4"/>
      <c r="L69" s="4"/>
      <c r="M69" s="4"/>
      <c r="N69" s="4"/>
      <c r="O69" s="4"/>
      <c r="P69" s="4"/>
      <c r="Q69" s="4"/>
      <c r="R69" s="4"/>
      <c r="S69" s="4"/>
      <c r="T69" s="47"/>
      <c r="U69" s="4"/>
      <c r="V69" s="4"/>
      <c r="W69" s="4"/>
    </row>
    <row r="70" spans="1:23" ht="60" customHeight="1" x14ac:dyDescent="0.15">
      <c r="A70" s="4" t="s">
        <v>448</v>
      </c>
      <c r="B70" s="4"/>
      <c r="C70" s="4"/>
      <c r="D70" s="4"/>
      <c r="E70" s="4"/>
      <c r="F70" s="4"/>
      <c r="G70" s="4"/>
      <c r="H70" s="124"/>
      <c r="I70" s="110"/>
      <c r="J70" s="4"/>
      <c r="K70" s="4"/>
      <c r="L70" s="4"/>
      <c r="M70" s="4"/>
      <c r="N70" s="4"/>
      <c r="O70" s="4"/>
      <c r="P70" s="4"/>
      <c r="Q70" s="4"/>
      <c r="R70" s="4"/>
      <c r="S70" s="4"/>
      <c r="T70" s="47"/>
      <c r="U70" s="4"/>
      <c r="V70" s="4"/>
      <c r="W70" s="4"/>
    </row>
    <row r="71" spans="1:23" ht="60" customHeight="1" x14ac:dyDescent="0.15">
      <c r="A71" s="4" t="s">
        <v>449</v>
      </c>
      <c r="B71" s="4"/>
      <c r="C71" s="4"/>
      <c r="D71" s="4"/>
      <c r="E71" s="4"/>
      <c r="F71" s="4"/>
      <c r="G71" s="4"/>
      <c r="H71" s="124"/>
      <c r="I71" s="110"/>
      <c r="J71" s="4"/>
      <c r="K71" s="4"/>
      <c r="L71" s="4"/>
      <c r="M71" s="4"/>
      <c r="N71" s="4"/>
      <c r="O71" s="4"/>
      <c r="P71" s="4"/>
      <c r="Q71" s="4"/>
      <c r="R71" s="4"/>
      <c r="S71" s="4"/>
      <c r="T71" s="47"/>
      <c r="U71" s="4"/>
      <c r="V71" s="4"/>
      <c r="W71" s="4"/>
    </row>
    <row r="72" spans="1:23" ht="60" customHeight="1" x14ac:dyDescent="0.15">
      <c r="A72" s="4" t="s">
        <v>450</v>
      </c>
      <c r="B72" s="4"/>
      <c r="C72" s="4"/>
      <c r="D72" s="4"/>
      <c r="E72" s="4"/>
      <c r="F72" s="4"/>
      <c r="G72" s="4"/>
      <c r="H72" s="124"/>
      <c r="I72" s="110"/>
      <c r="J72" s="4"/>
      <c r="K72" s="4"/>
      <c r="L72" s="4"/>
      <c r="M72" s="4"/>
      <c r="N72" s="4"/>
      <c r="O72" s="4"/>
      <c r="P72" s="4"/>
      <c r="Q72" s="4"/>
      <c r="R72" s="4"/>
      <c r="S72" s="4"/>
      <c r="T72" s="47"/>
      <c r="U72" s="4"/>
      <c r="V72" s="4"/>
      <c r="W72" s="4"/>
    </row>
    <row r="73" spans="1:23" ht="60" customHeight="1" x14ac:dyDescent="0.15">
      <c r="A73" s="4" t="s">
        <v>451</v>
      </c>
      <c r="B73" s="4"/>
      <c r="C73" s="4"/>
      <c r="D73" s="4"/>
      <c r="E73" s="4"/>
      <c r="F73" s="4"/>
      <c r="G73" s="4"/>
      <c r="H73" s="124"/>
      <c r="I73" s="110"/>
      <c r="J73" s="4"/>
      <c r="K73" s="4"/>
      <c r="L73" s="4"/>
      <c r="M73" s="4"/>
      <c r="N73" s="4"/>
      <c r="O73" s="4"/>
      <c r="P73" s="4"/>
      <c r="Q73" s="4"/>
      <c r="R73" s="4"/>
      <c r="S73" s="4"/>
      <c r="T73" s="47"/>
      <c r="U73" s="4"/>
      <c r="V73" s="4"/>
      <c r="W73" s="4"/>
    </row>
    <row r="74" spans="1:23" ht="60" customHeight="1" x14ac:dyDescent="0.15">
      <c r="A74" s="4" t="s">
        <v>452</v>
      </c>
      <c r="B74" s="4"/>
      <c r="C74" s="4"/>
      <c r="D74" s="4"/>
      <c r="E74" s="4"/>
      <c r="F74" s="4"/>
      <c r="G74" s="4"/>
      <c r="H74" s="124"/>
      <c r="I74" s="110"/>
      <c r="J74" s="4"/>
      <c r="K74" s="4"/>
      <c r="L74" s="4"/>
      <c r="M74" s="4"/>
      <c r="N74" s="4"/>
      <c r="O74" s="4"/>
      <c r="P74" s="4"/>
      <c r="Q74" s="4"/>
      <c r="R74" s="4"/>
      <c r="S74" s="4"/>
      <c r="T74" s="47"/>
      <c r="U74" s="4"/>
      <c r="V74" s="4"/>
      <c r="W74" s="4"/>
    </row>
    <row r="75" spans="1:23" ht="60" customHeight="1" x14ac:dyDescent="0.15">
      <c r="A75" s="4" t="s">
        <v>453</v>
      </c>
      <c r="B75" s="4"/>
      <c r="C75" s="4"/>
      <c r="D75" s="4"/>
      <c r="E75" s="4"/>
      <c r="F75" s="4"/>
      <c r="G75" s="4"/>
      <c r="H75" s="124"/>
      <c r="I75" s="110"/>
      <c r="J75" s="4"/>
      <c r="K75" s="4"/>
      <c r="L75" s="4"/>
      <c r="M75" s="4"/>
      <c r="N75" s="4"/>
      <c r="O75" s="4"/>
      <c r="P75" s="4"/>
      <c r="Q75" s="4"/>
      <c r="R75" s="4"/>
      <c r="S75" s="4"/>
      <c r="T75" s="47"/>
      <c r="U75" s="4"/>
      <c r="V75" s="4"/>
      <c r="W75" s="4"/>
    </row>
    <row r="76" spans="1:23" ht="60" customHeight="1" x14ac:dyDescent="0.15">
      <c r="A76" s="4" t="s">
        <v>454</v>
      </c>
      <c r="B76" s="4"/>
      <c r="C76" s="4"/>
      <c r="D76" s="4"/>
      <c r="E76" s="4"/>
      <c r="F76" s="4"/>
      <c r="G76" s="4"/>
      <c r="H76" s="124"/>
      <c r="I76" s="110"/>
      <c r="J76" s="4"/>
      <c r="K76" s="4"/>
      <c r="L76" s="4"/>
      <c r="M76" s="4"/>
      <c r="N76" s="4"/>
      <c r="O76" s="4"/>
      <c r="P76" s="4"/>
      <c r="Q76" s="4"/>
      <c r="R76" s="4"/>
      <c r="S76" s="4"/>
      <c r="T76" s="47"/>
      <c r="U76" s="4"/>
      <c r="V76" s="4"/>
      <c r="W76" s="4"/>
    </row>
    <row r="77" spans="1:23" ht="60" customHeight="1" x14ac:dyDescent="0.15">
      <c r="A77" s="4" t="s">
        <v>455</v>
      </c>
      <c r="B77" s="4"/>
      <c r="C77" s="4"/>
      <c r="D77" s="4"/>
      <c r="E77" s="4"/>
      <c r="F77" s="4"/>
      <c r="G77" s="4"/>
      <c r="H77" s="124"/>
      <c r="I77" s="110"/>
      <c r="J77" s="4"/>
      <c r="K77" s="4"/>
      <c r="L77" s="4"/>
      <c r="M77" s="4"/>
      <c r="N77" s="4"/>
      <c r="O77" s="4"/>
      <c r="P77" s="4"/>
      <c r="Q77" s="4"/>
      <c r="R77" s="4"/>
      <c r="S77" s="4"/>
      <c r="T77" s="47"/>
      <c r="U77" s="4"/>
      <c r="V77" s="4"/>
      <c r="W77" s="4"/>
    </row>
    <row r="78" spans="1:23" ht="60" customHeight="1" x14ac:dyDescent="0.15">
      <c r="A78" s="4" t="s">
        <v>456</v>
      </c>
      <c r="B78" s="4"/>
      <c r="C78" s="4"/>
      <c r="D78" s="4"/>
      <c r="E78" s="4"/>
      <c r="F78" s="4"/>
      <c r="G78" s="4"/>
      <c r="H78" s="124"/>
      <c r="I78" s="110"/>
      <c r="J78" s="4"/>
      <c r="K78" s="4"/>
      <c r="L78" s="4"/>
      <c r="M78" s="4"/>
      <c r="N78" s="4"/>
      <c r="O78" s="4"/>
      <c r="P78" s="4"/>
      <c r="Q78" s="4"/>
      <c r="R78" s="4"/>
      <c r="S78" s="4"/>
      <c r="T78" s="47"/>
      <c r="U78" s="4"/>
      <c r="V78" s="4"/>
      <c r="W78" s="4"/>
    </row>
    <row r="79" spans="1:23" ht="60" customHeight="1" x14ac:dyDescent="0.15">
      <c r="A79" s="4" t="s">
        <v>457</v>
      </c>
      <c r="B79" s="4"/>
      <c r="C79" s="4"/>
      <c r="D79" s="4"/>
      <c r="E79" s="4"/>
      <c r="F79" s="4"/>
      <c r="G79" s="4"/>
      <c r="H79" s="124"/>
      <c r="I79" s="110"/>
      <c r="J79" s="4"/>
      <c r="K79" s="4"/>
      <c r="L79" s="4"/>
      <c r="M79" s="4"/>
      <c r="N79" s="4"/>
      <c r="O79" s="4"/>
      <c r="P79" s="4"/>
      <c r="Q79" s="4"/>
      <c r="R79" s="4"/>
      <c r="S79" s="4"/>
      <c r="T79" s="47"/>
      <c r="U79" s="4"/>
      <c r="V79" s="4"/>
      <c r="W79" s="4"/>
    </row>
    <row r="80" spans="1:23" ht="60" customHeight="1" x14ac:dyDescent="0.15">
      <c r="A80" s="4" t="s">
        <v>458</v>
      </c>
      <c r="B80" s="4"/>
      <c r="C80" s="4"/>
      <c r="D80" s="4"/>
      <c r="E80" s="4"/>
      <c r="F80" s="4"/>
      <c r="G80" s="4"/>
      <c r="H80" s="124"/>
      <c r="I80" s="110"/>
      <c r="J80" s="4"/>
      <c r="K80" s="4"/>
      <c r="L80" s="4"/>
      <c r="M80" s="4"/>
      <c r="N80" s="4"/>
      <c r="O80" s="4"/>
      <c r="P80" s="4"/>
      <c r="Q80" s="4"/>
      <c r="R80" s="4"/>
      <c r="S80" s="4"/>
      <c r="T80" s="47"/>
      <c r="U80" s="4"/>
      <c r="V80" s="4"/>
      <c r="W80" s="4"/>
    </row>
    <row r="81" spans="1:23" ht="60" customHeight="1" x14ac:dyDescent="0.15">
      <c r="A81" s="4" t="s">
        <v>459</v>
      </c>
      <c r="B81" s="4"/>
      <c r="C81" s="4"/>
      <c r="D81" s="4"/>
      <c r="E81" s="4"/>
      <c r="F81" s="4"/>
      <c r="G81" s="4"/>
      <c r="H81" s="124"/>
      <c r="I81" s="110"/>
      <c r="J81" s="4"/>
      <c r="K81" s="4"/>
      <c r="L81" s="4"/>
      <c r="M81" s="4"/>
      <c r="N81" s="4"/>
      <c r="O81" s="4"/>
      <c r="P81" s="4"/>
      <c r="Q81" s="4"/>
      <c r="R81" s="4"/>
      <c r="S81" s="4"/>
      <c r="T81" s="47"/>
      <c r="U81" s="4"/>
      <c r="V81" s="4"/>
      <c r="W81" s="4"/>
    </row>
    <row r="82" spans="1:23" ht="60" customHeight="1" x14ac:dyDescent="0.15">
      <c r="A82" s="4" t="s">
        <v>460</v>
      </c>
      <c r="B82" s="4"/>
      <c r="C82" s="4"/>
      <c r="D82" s="4"/>
      <c r="E82" s="4"/>
      <c r="F82" s="4"/>
      <c r="G82" s="4"/>
      <c r="H82" s="124"/>
      <c r="I82" s="110"/>
      <c r="J82" s="4"/>
      <c r="K82" s="4"/>
      <c r="L82" s="4"/>
      <c r="M82" s="4"/>
      <c r="N82" s="4"/>
      <c r="O82" s="4"/>
      <c r="P82" s="4"/>
      <c r="Q82" s="4"/>
      <c r="R82" s="4"/>
      <c r="S82" s="4"/>
      <c r="T82" s="47"/>
      <c r="U82" s="4"/>
      <c r="V82" s="4"/>
      <c r="W82" s="4"/>
    </row>
    <row r="83" spans="1:23" ht="60" customHeight="1" x14ac:dyDescent="0.15">
      <c r="A83" s="4" t="s">
        <v>461</v>
      </c>
      <c r="B83" s="4"/>
      <c r="C83" s="4"/>
      <c r="D83" s="4"/>
      <c r="E83" s="4"/>
      <c r="F83" s="4"/>
      <c r="G83" s="4"/>
      <c r="H83" s="124"/>
      <c r="I83" s="110"/>
      <c r="J83" s="4"/>
      <c r="K83" s="4"/>
      <c r="L83" s="4"/>
      <c r="M83" s="4"/>
      <c r="N83" s="4"/>
      <c r="O83" s="4"/>
      <c r="P83" s="4"/>
      <c r="Q83" s="4"/>
      <c r="R83" s="4"/>
      <c r="S83" s="4"/>
      <c r="T83" s="47"/>
      <c r="U83" s="4"/>
      <c r="V83" s="4"/>
      <c r="W83" s="4"/>
    </row>
    <row r="84" spans="1:23" ht="60" customHeight="1" x14ac:dyDescent="0.15">
      <c r="A84" s="4" t="s">
        <v>462</v>
      </c>
      <c r="B84" s="4"/>
      <c r="C84" s="4"/>
      <c r="D84" s="4"/>
      <c r="E84" s="4"/>
      <c r="F84" s="4"/>
      <c r="G84" s="4"/>
      <c r="H84" s="124"/>
      <c r="I84" s="110"/>
      <c r="J84" s="4"/>
      <c r="K84" s="4"/>
      <c r="L84" s="4"/>
      <c r="M84" s="4"/>
      <c r="N84" s="4"/>
      <c r="O84" s="4"/>
      <c r="P84" s="4"/>
      <c r="Q84" s="4"/>
      <c r="R84" s="4"/>
      <c r="S84" s="4"/>
      <c r="T84" s="47"/>
      <c r="U84" s="4"/>
      <c r="V84" s="4"/>
      <c r="W84" s="4"/>
    </row>
    <row r="85" spans="1:23" ht="60" customHeight="1" x14ac:dyDescent="0.15">
      <c r="A85" s="4" t="s">
        <v>463</v>
      </c>
      <c r="B85" s="4"/>
      <c r="C85" s="4"/>
      <c r="D85" s="4"/>
      <c r="E85" s="4"/>
      <c r="F85" s="4"/>
      <c r="G85" s="4"/>
      <c r="H85" s="124"/>
      <c r="I85" s="110"/>
      <c r="J85" s="4"/>
      <c r="K85" s="4"/>
      <c r="L85" s="4"/>
      <c r="M85" s="4"/>
      <c r="N85" s="4"/>
      <c r="O85" s="4"/>
      <c r="P85" s="4"/>
      <c r="Q85" s="4"/>
      <c r="R85" s="4"/>
      <c r="S85" s="4"/>
      <c r="T85" s="47"/>
      <c r="U85" s="4"/>
      <c r="V85" s="4"/>
      <c r="W85" s="4"/>
    </row>
    <row r="86" spans="1:23" ht="60" customHeight="1" x14ac:dyDescent="0.15">
      <c r="A86" s="4" t="s">
        <v>464</v>
      </c>
      <c r="B86" s="4"/>
      <c r="C86" s="4"/>
      <c r="D86" s="4"/>
      <c r="E86" s="4"/>
      <c r="F86" s="4"/>
      <c r="G86" s="4"/>
      <c r="H86" s="124"/>
      <c r="I86" s="110"/>
      <c r="J86" s="4"/>
      <c r="K86" s="4"/>
      <c r="L86" s="4"/>
      <c r="M86" s="4"/>
      <c r="N86" s="4"/>
      <c r="O86" s="4"/>
      <c r="P86" s="4"/>
      <c r="Q86" s="4"/>
      <c r="R86" s="4"/>
      <c r="S86" s="4"/>
      <c r="T86" s="47"/>
      <c r="U86" s="4"/>
      <c r="V86" s="4"/>
      <c r="W86" s="4"/>
    </row>
    <row r="87" spans="1:23" ht="60" customHeight="1" x14ac:dyDescent="0.15">
      <c r="A87" s="4" t="s">
        <v>465</v>
      </c>
      <c r="B87" s="4"/>
      <c r="C87" s="4"/>
      <c r="D87" s="4"/>
      <c r="E87" s="4"/>
      <c r="F87" s="4"/>
      <c r="G87" s="4"/>
      <c r="H87" s="124"/>
      <c r="I87" s="110"/>
      <c r="J87" s="4"/>
      <c r="K87" s="4"/>
      <c r="L87" s="4"/>
      <c r="M87" s="4"/>
      <c r="N87" s="4"/>
      <c r="O87" s="4"/>
      <c r="P87" s="4"/>
      <c r="Q87" s="4"/>
      <c r="R87" s="4"/>
      <c r="S87" s="4"/>
      <c r="T87" s="47"/>
      <c r="U87" s="4"/>
      <c r="V87" s="4"/>
      <c r="W87" s="4"/>
    </row>
    <row r="88" spans="1:23" ht="60" customHeight="1" x14ac:dyDescent="0.15">
      <c r="A88" s="4" t="s">
        <v>466</v>
      </c>
      <c r="B88" s="4"/>
      <c r="C88" s="4"/>
      <c r="D88" s="4"/>
      <c r="E88" s="4"/>
      <c r="F88" s="4"/>
      <c r="G88" s="4"/>
      <c r="H88" s="124"/>
      <c r="I88" s="110"/>
      <c r="J88" s="4"/>
      <c r="K88" s="4"/>
      <c r="L88" s="4"/>
      <c r="M88" s="4"/>
      <c r="N88" s="4"/>
      <c r="O88" s="4"/>
      <c r="P88" s="4"/>
      <c r="Q88" s="4"/>
      <c r="R88" s="4"/>
      <c r="S88" s="4"/>
      <c r="T88" s="47"/>
      <c r="U88" s="4"/>
      <c r="V88" s="4"/>
      <c r="W88" s="4"/>
    </row>
    <row r="89" spans="1:23" ht="60" customHeight="1" x14ac:dyDescent="0.15">
      <c r="A89" s="4" t="s">
        <v>467</v>
      </c>
      <c r="B89" s="4"/>
      <c r="C89" s="4"/>
      <c r="D89" s="4"/>
      <c r="E89" s="4"/>
      <c r="F89" s="4"/>
      <c r="G89" s="4"/>
      <c r="H89" s="124"/>
      <c r="I89" s="110"/>
      <c r="J89" s="4"/>
      <c r="K89" s="4"/>
      <c r="L89" s="4"/>
      <c r="M89" s="4"/>
      <c r="N89" s="4"/>
      <c r="O89" s="4"/>
      <c r="P89" s="4"/>
      <c r="Q89" s="4"/>
      <c r="R89" s="4"/>
      <c r="S89" s="4"/>
      <c r="T89" s="47"/>
      <c r="U89" s="4"/>
      <c r="V89" s="4"/>
      <c r="W89" s="4"/>
    </row>
    <row r="90" spans="1:23" ht="60" customHeight="1" x14ac:dyDescent="0.15">
      <c r="A90" s="4" t="s">
        <v>468</v>
      </c>
      <c r="B90" s="4"/>
      <c r="C90" s="4"/>
      <c r="D90" s="4"/>
      <c r="E90" s="4"/>
      <c r="F90" s="4"/>
      <c r="G90" s="4"/>
      <c r="H90" s="124"/>
      <c r="I90" s="110"/>
      <c r="J90" s="4"/>
      <c r="K90" s="4"/>
      <c r="L90" s="4"/>
      <c r="M90" s="4"/>
      <c r="N90" s="4"/>
      <c r="O90" s="4"/>
      <c r="P90" s="4"/>
      <c r="Q90" s="4"/>
      <c r="R90" s="4"/>
      <c r="S90" s="4"/>
      <c r="T90" s="47"/>
      <c r="U90" s="4"/>
      <c r="V90" s="4"/>
      <c r="W90" s="4"/>
    </row>
    <row r="91" spans="1:23" ht="60" customHeight="1" x14ac:dyDescent="0.15">
      <c r="A91" s="4" t="s">
        <v>469</v>
      </c>
      <c r="B91" s="4"/>
      <c r="C91" s="4"/>
      <c r="D91" s="4"/>
      <c r="E91" s="4"/>
      <c r="F91" s="4"/>
      <c r="G91" s="4"/>
      <c r="H91" s="124"/>
      <c r="I91" s="110"/>
      <c r="J91" s="4"/>
      <c r="K91" s="4"/>
      <c r="L91" s="4"/>
      <c r="M91" s="4"/>
      <c r="N91" s="4"/>
      <c r="O91" s="4"/>
      <c r="P91" s="4"/>
      <c r="Q91" s="4"/>
      <c r="R91" s="4"/>
      <c r="S91" s="4"/>
      <c r="T91" s="47"/>
      <c r="U91" s="4"/>
      <c r="V91" s="4"/>
      <c r="W91" s="4"/>
    </row>
    <row r="92" spans="1:23" ht="60" customHeight="1" x14ac:dyDescent="0.15">
      <c r="A92" s="4" t="s">
        <v>470</v>
      </c>
      <c r="B92" s="4"/>
      <c r="C92" s="4"/>
      <c r="D92" s="4"/>
      <c r="E92" s="4"/>
      <c r="F92" s="4"/>
      <c r="G92" s="4"/>
      <c r="H92" s="124"/>
      <c r="I92" s="110"/>
      <c r="J92" s="4"/>
      <c r="K92" s="4"/>
      <c r="L92" s="4"/>
      <c r="M92" s="4"/>
      <c r="N92" s="4"/>
      <c r="O92" s="4"/>
      <c r="P92" s="4"/>
      <c r="Q92" s="4"/>
      <c r="R92" s="4"/>
      <c r="S92" s="4"/>
      <c r="T92" s="47"/>
      <c r="U92" s="4"/>
      <c r="V92" s="4"/>
      <c r="W92" s="4"/>
    </row>
    <row r="93" spans="1:23" ht="60" customHeight="1" x14ac:dyDescent="0.15">
      <c r="A93" s="4" t="s">
        <v>471</v>
      </c>
      <c r="B93" s="4"/>
      <c r="C93" s="4"/>
      <c r="D93" s="4"/>
      <c r="E93" s="4"/>
      <c r="F93" s="4"/>
      <c r="G93" s="4"/>
      <c r="H93" s="124"/>
      <c r="I93" s="110"/>
      <c r="J93" s="4"/>
      <c r="K93" s="4"/>
      <c r="L93" s="4"/>
      <c r="M93" s="4"/>
      <c r="N93" s="4"/>
      <c r="O93" s="4"/>
      <c r="P93" s="4"/>
      <c r="Q93" s="4"/>
      <c r="R93" s="4"/>
      <c r="S93" s="4"/>
      <c r="T93" s="47"/>
      <c r="U93" s="4"/>
      <c r="V93" s="4"/>
      <c r="W93" s="4"/>
    </row>
    <row r="94" spans="1:23" ht="60" customHeight="1" x14ac:dyDescent="0.15">
      <c r="A94" s="4" t="s">
        <v>472</v>
      </c>
      <c r="B94" s="4"/>
      <c r="C94" s="4"/>
      <c r="D94" s="4"/>
      <c r="E94" s="4"/>
      <c r="F94" s="4"/>
      <c r="G94" s="4"/>
      <c r="H94" s="124"/>
      <c r="I94" s="110"/>
      <c r="J94" s="4"/>
      <c r="K94" s="4"/>
      <c r="L94" s="4"/>
      <c r="M94" s="4"/>
      <c r="N94" s="4"/>
      <c r="O94" s="4"/>
      <c r="P94" s="4"/>
      <c r="Q94" s="4"/>
      <c r="R94" s="4"/>
      <c r="S94" s="4"/>
      <c r="T94" s="47"/>
      <c r="U94" s="4"/>
      <c r="V94" s="4"/>
      <c r="W94" s="4"/>
    </row>
    <row r="95" spans="1:23" ht="60" customHeight="1" x14ac:dyDescent="0.15">
      <c r="A95" s="4" t="s">
        <v>473</v>
      </c>
      <c r="B95" s="4"/>
      <c r="C95" s="4"/>
      <c r="D95" s="4"/>
      <c r="E95" s="4"/>
      <c r="F95" s="4"/>
      <c r="G95" s="4"/>
      <c r="H95" s="124"/>
      <c r="I95" s="110"/>
      <c r="J95" s="4"/>
      <c r="K95" s="4"/>
      <c r="L95" s="4"/>
      <c r="M95" s="4"/>
      <c r="N95" s="4"/>
      <c r="O95" s="4"/>
      <c r="P95" s="4"/>
      <c r="Q95" s="4"/>
      <c r="R95" s="4"/>
      <c r="S95" s="4"/>
      <c r="T95" s="47"/>
      <c r="U95" s="4"/>
      <c r="V95" s="4"/>
      <c r="W95" s="4"/>
    </row>
    <row r="96" spans="1:23" ht="60" customHeight="1" x14ac:dyDescent="0.15">
      <c r="A96" s="4" t="s">
        <v>474</v>
      </c>
      <c r="B96" s="4"/>
      <c r="C96" s="4"/>
      <c r="D96" s="4"/>
      <c r="E96" s="4"/>
      <c r="F96" s="4"/>
      <c r="G96" s="4"/>
      <c r="H96" s="124"/>
      <c r="I96" s="110"/>
      <c r="J96" s="4"/>
      <c r="K96" s="4"/>
      <c r="L96" s="4"/>
      <c r="M96" s="4"/>
      <c r="N96" s="4"/>
      <c r="O96" s="4"/>
      <c r="P96" s="4"/>
      <c r="Q96" s="4"/>
      <c r="R96" s="4"/>
      <c r="S96" s="4"/>
      <c r="T96" s="47"/>
      <c r="U96" s="4"/>
      <c r="V96" s="4"/>
      <c r="W96" s="4"/>
    </row>
    <row r="97" spans="1:23" ht="60" customHeight="1" x14ac:dyDescent="0.15">
      <c r="A97" s="4" t="s">
        <v>475</v>
      </c>
      <c r="B97" s="4"/>
      <c r="C97" s="4"/>
      <c r="D97" s="4"/>
      <c r="E97" s="4"/>
      <c r="F97" s="4"/>
      <c r="G97" s="4"/>
      <c r="H97" s="124"/>
      <c r="I97" s="110"/>
      <c r="J97" s="4"/>
      <c r="K97" s="4"/>
      <c r="L97" s="4"/>
      <c r="M97" s="4"/>
      <c r="N97" s="4"/>
      <c r="O97" s="4"/>
      <c r="P97" s="4"/>
      <c r="Q97" s="4"/>
      <c r="R97" s="4"/>
      <c r="S97" s="4"/>
      <c r="T97" s="47"/>
      <c r="U97" s="4"/>
      <c r="V97" s="4"/>
      <c r="W97" s="4"/>
    </row>
    <row r="98" spans="1:23" ht="60" customHeight="1" x14ac:dyDescent="0.15">
      <c r="A98" s="4" t="s">
        <v>476</v>
      </c>
      <c r="B98" s="4"/>
      <c r="C98" s="4"/>
      <c r="D98" s="4"/>
      <c r="E98" s="4"/>
      <c r="F98" s="4"/>
      <c r="G98" s="4"/>
      <c r="H98" s="124"/>
      <c r="I98" s="110"/>
      <c r="J98" s="4"/>
      <c r="K98" s="4"/>
      <c r="L98" s="4"/>
      <c r="M98" s="4"/>
      <c r="N98" s="4"/>
      <c r="O98" s="4"/>
      <c r="P98" s="4"/>
      <c r="Q98" s="4"/>
      <c r="R98" s="4"/>
      <c r="S98" s="4"/>
      <c r="T98" s="47"/>
      <c r="U98" s="4"/>
      <c r="V98" s="4"/>
      <c r="W98" s="4"/>
    </row>
    <row r="99" spans="1:23" ht="60" customHeight="1" x14ac:dyDescent="0.15">
      <c r="A99" s="4" t="s">
        <v>905</v>
      </c>
      <c r="B99" s="4"/>
      <c r="C99" s="4"/>
      <c r="D99" s="4"/>
      <c r="E99" s="4"/>
      <c r="F99" s="4"/>
      <c r="G99" s="4"/>
      <c r="H99" s="124"/>
      <c r="I99" s="110"/>
      <c r="J99" s="4"/>
      <c r="K99" s="4"/>
      <c r="L99" s="4"/>
      <c r="M99" s="4"/>
      <c r="N99" s="4"/>
      <c r="O99" s="4"/>
      <c r="P99" s="4"/>
      <c r="Q99" s="4"/>
      <c r="R99" s="4"/>
      <c r="S99" s="4"/>
      <c r="T99" s="47"/>
      <c r="U99" s="4"/>
      <c r="V99" s="4"/>
      <c r="W99" s="4"/>
    </row>
    <row r="100" spans="1:23" ht="60" customHeight="1" x14ac:dyDescent="0.15">
      <c r="A100" s="4" t="s">
        <v>477</v>
      </c>
      <c r="B100" s="4"/>
      <c r="C100" s="4"/>
      <c r="D100" s="4"/>
      <c r="E100" s="4"/>
      <c r="F100" s="4"/>
      <c r="G100" s="4"/>
      <c r="H100" s="124"/>
      <c r="I100" s="110"/>
      <c r="J100" s="4"/>
      <c r="K100" s="4"/>
      <c r="L100" s="4"/>
      <c r="M100" s="4"/>
      <c r="N100" s="4"/>
      <c r="O100" s="4"/>
      <c r="P100" s="4"/>
      <c r="Q100" s="4"/>
      <c r="R100" s="4"/>
      <c r="S100" s="4"/>
      <c r="T100" s="47"/>
      <c r="U100" s="4"/>
      <c r="V100" s="4"/>
      <c r="W100" s="4"/>
    </row>
    <row r="101" spans="1:23" ht="60" customHeight="1" x14ac:dyDescent="0.15">
      <c r="A101" s="4" t="s">
        <v>478</v>
      </c>
      <c r="B101" s="4"/>
      <c r="C101" s="4"/>
      <c r="D101" s="4"/>
      <c r="E101" s="4"/>
      <c r="F101" s="4"/>
      <c r="G101" s="4"/>
      <c r="H101" s="124"/>
      <c r="I101" s="110"/>
      <c r="J101" s="4"/>
      <c r="K101" s="4"/>
      <c r="L101" s="4"/>
      <c r="M101" s="4"/>
      <c r="N101" s="4"/>
      <c r="O101" s="4"/>
      <c r="P101" s="4"/>
      <c r="Q101" s="4"/>
      <c r="R101" s="4"/>
      <c r="S101" s="4"/>
      <c r="T101" s="47"/>
      <c r="U101" s="4"/>
      <c r="V101" s="4"/>
      <c r="W101" s="4"/>
    </row>
    <row r="102" spans="1:23" ht="60" customHeight="1" x14ac:dyDescent="0.15">
      <c r="A102" s="4" t="s">
        <v>479</v>
      </c>
      <c r="B102" s="4"/>
      <c r="C102" s="4"/>
      <c r="D102" s="4"/>
      <c r="E102" s="4"/>
      <c r="F102" s="4"/>
      <c r="G102" s="4"/>
      <c r="H102" s="124"/>
      <c r="I102" s="110"/>
      <c r="J102" s="4"/>
      <c r="K102" s="4"/>
      <c r="L102" s="4"/>
      <c r="M102" s="4"/>
      <c r="N102" s="4"/>
      <c r="O102" s="4"/>
      <c r="P102" s="4"/>
      <c r="Q102" s="4"/>
      <c r="R102" s="4"/>
      <c r="S102" s="4"/>
      <c r="T102" s="47"/>
      <c r="U102" s="4"/>
      <c r="V102" s="4"/>
      <c r="W102" s="4"/>
    </row>
    <row r="103" spans="1:23" ht="60" customHeight="1" x14ac:dyDescent="0.15">
      <c r="A103" s="4" t="s">
        <v>882</v>
      </c>
      <c r="B103" s="4"/>
      <c r="C103" s="4"/>
      <c r="D103" s="4"/>
      <c r="E103" s="4"/>
      <c r="F103" s="4"/>
      <c r="G103" s="4"/>
      <c r="H103" s="124"/>
      <c r="I103" s="110"/>
      <c r="J103" s="4"/>
      <c r="K103" s="4"/>
      <c r="L103" s="4"/>
      <c r="M103" s="4"/>
      <c r="N103" s="4"/>
      <c r="O103" s="4"/>
      <c r="P103" s="4"/>
      <c r="Q103" s="4"/>
      <c r="R103" s="4"/>
      <c r="S103" s="4"/>
      <c r="T103" s="47"/>
      <c r="U103" s="4"/>
      <c r="V103" s="4"/>
      <c r="W103" s="4"/>
    </row>
    <row r="104" spans="1:23" ht="60" customHeight="1" x14ac:dyDescent="0.15">
      <c r="A104" s="4" t="s">
        <v>480</v>
      </c>
      <c r="B104" s="4"/>
      <c r="C104" s="4"/>
      <c r="D104" s="4"/>
      <c r="E104" s="4"/>
      <c r="F104" s="4"/>
      <c r="G104" s="4"/>
      <c r="H104" s="124"/>
      <c r="I104" s="110"/>
      <c r="J104" s="4"/>
      <c r="K104" s="4"/>
      <c r="L104" s="4"/>
      <c r="M104" s="4"/>
      <c r="N104" s="4"/>
      <c r="O104" s="4"/>
      <c r="P104" s="4"/>
      <c r="Q104" s="4"/>
      <c r="R104" s="4"/>
      <c r="S104" s="4"/>
      <c r="T104" s="47"/>
      <c r="U104" s="4"/>
      <c r="V104" s="4"/>
      <c r="W104" s="4"/>
    </row>
    <row r="105" spans="1:23" ht="60" customHeight="1" x14ac:dyDescent="0.15">
      <c r="A105" s="4" t="s">
        <v>481</v>
      </c>
      <c r="B105" s="4"/>
      <c r="C105" s="4"/>
      <c r="D105" s="4"/>
      <c r="E105" s="4"/>
      <c r="F105" s="4"/>
      <c r="G105" s="4"/>
      <c r="H105" s="124"/>
      <c r="I105" s="110"/>
      <c r="J105" s="4"/>
      <c r="K105" s="4"/>
      <c r="L105" s="4"/>
      <c r="M105" s="4"/>
      <c r="N105" s="4"/>
      <c r="O105" s="4"/>
      <c r="P105" s="4"/>
      <c r="Q105" s="4"/>
      <c r="R105" s="4"/>
      <c r="S105" s="4"/>
      <c r="T105" s="47"/>
      <c r="U105" s="4"/>
      <c r="V105" s="4"/>
      <c r="W10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S3:S105</xm:sqref>
        </x14:dataValidation>
        <x14:dataValidation type="list" allowBlank="1" showInputMessage="1" showErrorMessage="1">
          <x14:formula1>
            <xm:f>Sheet2!$G$4:$G$11</xm:f>
          </x14:formula1>
          <xm:sqref>R3:R105</xm:sqref>
        </x14:dataValidation>
        <x14:dataValidation type="list" allowBlank="1" showInputMessage="1" showErrorMessage="1">
          <x14:formula1>
            <xm:f>Sheet2!$K$4:$K$13</xm:f>
          </x14:formula1>
          <xm:sqref>K3:K105</xm:sqref>
        </x14:dataValidation>
        <x14:dataValidation type="list" allowBlank="1" showInputMessage="1" showErrorMessage="1">
          <x14:formula1>
            <xm:f>Sheet2!$J$4:$J$9</xm:f>
          </x14:formula1>
          <xm:sqref>Q3:Q105</xm:sqref>
        </x14:dataValidation>
        <x14:dataValidation type="list" allowBlank="1" showInputMessage="1" showErrorMessage="1">
          <x14:formula1>
            <xm:f>Sheet2!$G$4:$G$10</xm:f>
          </x14:formula1>
          <xm:sqref>M3:O105</xm:sqref>
        </x14:dataValidation>
        <x14:dataValidation type="list" allowBlank="1" showInputMessage="1" showErrorMessage="1">
          <x14:formula1>
            <xm:f>Sheet2!$F$4:$F$8</xm:f>
          </x14:formula1>
          <xm:sqref>L3:L105</xm:sqref>
        </x14:dataValidation>
        <x14:dataValidation type="list" allowBlank="1" showInputMessage="1" showErrorMessage="1">
          <x14:formula1>
            <xm:f>Sheet2!$D$4:$D$9</xm:f>
          </x14:formula1>
          <xm:sqref>J3:J105</xm:sqref>
        </x14:dataValidation>
        <x14:dataValidation type="list" allowBlank="1" showInputMessage="1" showErrorMessage="1" promptTitle="Select Story Point">
          <x14:formula1>
            <xm:f>'C:\Users\Omnex\Documents\[performanetools1.txt.xlsx]Data_Ref'!#REF!</xm:f>
          </x14:formula1>
          <xm:sqref>P3:P105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W38"/>
  <sheetViews>
    <sheetView topLeftCell="A7" zoomScale="85" zoomScaleNormal="85" workbookViewId="0">
      <selection activeCell="B67" sqref="B67"/>
    </sheetView>
  </sheetViews>
  <sheetFormatPr defaultRowHeight="71.25" customHeight="1" x14ac:dyDescent="0.15"/>
  <cols>
    <col min="1" max="1" width="4.125" bestFit="1" customWidth="1"/>
    <col min="2" max="2" width="19.125" customWidth="1"/>
    <col min="3" max="3" width="28.625" customWidth="1"/>
    <col min="4" max="4" width="17.5" customWidth="1"/>
    <col min="5" max="5" width="20" bestFit="1" customWidth="1"/>
    <col min="6" max="6" width="28.625" customWidth="1"/>
    <col min="7" max="7" width="30" customWidth="1"/>
    <col min="8" max="8" width="34.25" style="34" customWidth="1"/>
    <col min="9" max="9" width="40.875" style="34"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6.25" customHeight="1" thickBot="1" x14ac:dyDescent="0.2">
      <c r="A1" s="10"/>
      <c r="B1" s="11"/>
      <c r="C1" s="11"/>
      <c r="D1" s="11"/>
      <c r="E1" s="11"/>
      <c r="F1" s="31" t="s">
        <v>53</v>
      </c>
      <c r="G1" s="33"/>
      <c r="H1" s="130"/>
      <c r="I1" s="154"/>
      <c r="J1" s="11"/>
      <c r="K1" s="11"/>
      <c r="L1" s="12"/>
      <c r="M1" s="6"/>
      <c r="N1" s="7"/>
      <c r="O1" s="7"/>
      <c r="P1" s="8" t="s">
        <v>52</v>
      </c>
      <c r="Q1" s="7"/>
      <c r="R1" s="7"/>
      <c r="S1" s="7"/>
      <c r="T1" s="7"/>
      <c r="U1" s="7"/>
      <c r="V1" s="7"/>
      <c r="W1" s="9"/>
    </row>
    <row r="2" spans="1:23" ht="51" customHeight="1" x14ac:dyDescent="0.15">
      <c r="A2" s="13" t="s">
        <v>0</v>
      </c>
      <c r="B2" s="14" t="s">
        <v>48</v>
      </c>
      <c r="C2" s="13" t="s">
        <v>42</v>
      </c>
      <c r="D2" s="13" t="s">
        <v>1</v>
      </c>
      <c r="E2" s="14" t="s">
        <v>18</v>
      </c>
      <c r="F2" s="14" t="s">
        <v>49</v>
      </c>
      <c r="G2" s="14" t="s">
        <v>50</v>
      </c>
      <c r="H2" s="121" t="s">
        <v>2</v>
      </c>
      <c r="I2" s="121"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1.25" customHeight="1" x14ac:dyDescent="0.15">
      <c r="A3" s="3" t="s">
        <v>2376</v>
      </c>
      <c r="B3" s="35" t="s">
        <v>2377</v>
      </c>
      <c r="C3" s="4" t="s">
        <v>2378</v>
      </c>
      <c r="D3" s="3" t="s">
        <v>2379</v>
      </c>
      <c r="E3" s="3" t="s">
        <v>2380</v>
      </c>
      <c r="F3" s="4" t="s">
        <v>2381</v>
      </c>
      <c r="G3" s="4" t="s">
        <v>2382</v>
      </c>
      <c r="H3" s="131" t="s">
        <v>2388</v>
      </c>
      <c r="I3" s="133" t="s">
        <v>2385</v>
      </c>
      <c r="J3" s="3" t="s">
        <v>43</v>
      </c>
      <c r="K3" s="3"/>
      <c r="L3" s="3" t="s">
        <v>15</v>
      </c>
      <c r="M3" s="3"/>
      <c r="N3" s="3"/>
      <c r="O3" s="3"/>
      <c r="P3" s="3"/>
      <c r="Q3" s="3"/>
      <c r="R3" s="3"/>
      <c r="S3" s="3"/>
      <c r="T3" s="5"/>
      <c r="U3" s="3"/>
      <c r="V3" s="3"/>
      <c r="W3" s="4"/>
    </row>
    <row r="4" spans="1:23" ht="71.25" customHeight="1" x14ac:dyDescent="0.15">
      <c r="A4" s="3" t="s">
        <v>1236</v>
      </c>
      <c r="B4" s="35" t="s">
        <v>2377</v>
      </c>
      <c r="C4" s="4" t="s">
        <v>2378</v>
      </c>
      <c r="D4" s="3" t="s">
        <v>2379</v>
      </c>
      <c r="E4" s="3" t="s">
        <v>2380</v>
      </c>
      <c r="F4" s="4" t="s">
        <v>2383</v>
      </c>
      <c r="G4" s="4" t="s">
        <v>2384</v>
      </c>
      <c r="H4" s="131" t="s">
        <v>2388</v>
      </c>
      <c r="I4" s="133" t="s">
        <v>2386</v>
      </c>
      <c r="J4" s="3" t="s">
        <v>43</v>
      </c>
      <c r="K4" s="3"/>
      <c r="L4" s="3" t="s">
        <v>15</v>
      </c>
      <c r="M4" s="3"/>
      <c r="N4" s="3"/>
      <c r="O4" s="3"/>
      <c r="P4" s="3"/>
      <c r="Q4" s="3"/>
      <c r="R4" s="3"/>
      <c r="S4" s="3"/>
      <c r="T4" s="5"/>
      <c r="U4" s="3"/>
      <c r="V4" s="3"/>
      <c r="W4" s="4"/>
    </row>
    <row r="5" spans="1:23" ht="71.25" customHeight="1" x14ac:dyDescent="0.15">
      <c r="A5" s="3" t="s">
        <v>190</v>
      </c>
      <c r="B5" s="35" t="s">
        <v>2377</v>
      </c>
      <c r="C5" s="4" t="s">
        <v>2378</v>
      </c>
      <c r="D5" s="3" t="s">
        <v>2379</v>
      </c>
      <c r="E5" s="3" t="s">
        <v>2380</v>
      </c>
      <c r="F5" s="4" t="s">
        <v>2390</v>
      </c>
      <c r="G5" s="4" t="s">
        <v>2389</v>
      </c>
      <c r="H5" s="131" t="s">
        <v>2387</v>
      </c>
      <c r="I5" s="133"/>
      <c r="J5" s="3" t="s">
        <v>43</v>
      </c>
      <c r="K5" s="3"/>
      <c r="L5" s="3" t="s">
        <v>15</v>
      </c>
      <c r="M5" s="3"/>
      <c r="N5" s="3"/>
      <c r="O5" s="3"/>
      <c r="P5" s="3"/>
      <c r="Q5" s="3"/>
      <c r="R5" s="3"/>
      <c r="S5" s="3"/>
      <c r="T5" s="5"/>
      <c r="U5" s="3"/>
      <c r="V5" s="3"/>
      <c r="W5" s="4"/>
    </row>
    <row r="6" spans="1:23" ht="71.25" customHeight="1" x14ac:dyDescent="0.15">
      <c r="A6" s="3" t="s">
        <v>191</v>
      </c>
      <c r="B6" s="35" t="s">
        <v>2377</v>
      </c>
      <c r="C6" s="4" t="s">
        <v>2378</v>
      </c>
      <c r="D6" s="3" t="s">
        <v>2379</v>
      </c>
      <c r="E6" s="3" t="s">
        <v>2380</v>
      </c>
      <c r="F6" s="4" t="s">
        <v>2391</v>
      </c>
      <c r="G6" s="4" t="s">
        <v>2393</v>
      </c>
      <c r="H6" s="131" t="s">
        <v>2387</v>
      </c>
      <c r="I6" s="155"/>
      <c r="J6" s="3" t="s">
        <v>43</v>
      </c>
      <c r="K6" s="3"/>
      <c r="L6" s="3" t="s">
        <v>15</v>
      </c>
      <c r="M6" s="3"/>
      <c r="N6" s="3"/>
      <c r="O6" s="3"/>
      <c r="P6" s="3"/>
      <c r="Q6" s="3"/>
      <c r="R6" s="3"/>
      <c r="S6" s="3"/>
      <c r="T6" s="5"/>
      <c r="U6" s="3"/>
      <c r="V6" s="3"/>
      <c r="W6" s="3"/>
    </row>
    <row r="7" spans="1:23" ht="71.25" customHeight="1" x14ac:dyDescent="0.15">
      <c r="A7" s="3" t="s">
        <v>192</v>
      </c>
      <c r="B7" s="35" t="s">
        <v>2377</v>
      </c>
      <c r="C7" s="4" t="s">
        <v>2378</v>
      </c>
      <c r="D7" s="3" t="s">
        <v>2379</v>
      </c>
      <c r="E7" s="3" t="s">
        <v>2380</v>
      </c>
      <c r="F7" s="4" t="s">
        <v>2392</v>
      </c>
      <c r="G7" s="4" t="s">
        <v>2394</v>
      </c>
      <c r="H7" s="131" t="s">
        <v>2387</v>
      </c>
      <c r="I7" s="155"/>
      <c r="J7" s="3" t="s">
        <v>43</v>
      </c>
      <c r="K7" s="3"/>
      <c r="L7" s="3" t="s">
        <v>15</v>
      </c>
      <c r="M7" s="3"/>
      <c r="N7" s="3"/>
      <c r="O7" s="3"/>
      <c r="P7" s="3"/>
      <c r="Q7" s="3"/>
      <c r="R7" s="3"/>
      <c r="S7" s="3"/>
      <c r="T7" s="5"/>
      <c r="U7" s="3"/>
      <c r="V7" s="3"/>
      <c r="W7" s="3"/>
    </row>
    <row r="8" spans="1:23" ht="71.25" customHeight="1" x14ac:dyDescent="0.15">
      <c r="A8" s="3" t="s">
        <v>193</v>
      </c>
      <c r="B8" s="35" t="s">
        <v>2377</v>
      </c>
      <c r="C8" s="4" t="s">
        <v>2378</v>
      </c>
      <c r="D8" s="3" t="s">
        <v>2377</v>
      </c>
      <c r="E8" s="3" t="s">
        <v>2380</v>
      </c>
      <c r="F8" s="4" t="s">
        <v>2398</v>
      </c>
      <c r="G8" s="4" t="s">
        <v>2397</v>
      </c>
      <c r="H8" s="131" t="s">
        <v>2399</v>
      </c>
      <c r="I8" s="155"/>
      <c r="J8" s="3" t="s">
        <v>43</v>
      </c>
      <c r="K8" s="3"/>
      <c r="L8" s="3" t="s">
        <v>15</v>
      </c>
      <c r="M8" s="3"/>
      <c r="N8" s="3"/>
      <c r="O8" s="3"/>
      <c r="P8" s="3"/>
      <c r="Q8" s="3"/>
      <c r="R8" s="3"/>
      <c r="S8" s="3"/>
      <c r="T8" s="5"/>
      <c r="U8" s="3"/>
      <c r="V8" s="3"/>
      <c r="W8" s="3"/>
    </row>
    <row r="9" spans="1:23" ht="71.25" customHeight="1" x14ac:dyDescent="0.15">
      <c r="A9" s="3" t="s">
        <v>194</v>
      </c>
      <c r="B9" s="35" t="s">
        <v>2377</v>
      </c>
      <c r="C9" s="4" t="s">
        <v>2378</v>
      </c>
      <c r="D9" s="3" t="s">
        <v>2377</v>
      </c>
      <c r="E9" s="3" t="s">
        <v>2380</v>
      </c>
      <c r="F9" s="4" t="s">
        <v>2400</v>
      </c>
      <c r="G9" s="4" t="s">
        <v>2401</v>
      </c>
      <c r="H9" s="131" t="s">
        <v>2402</v>
      </c>
      <c r="I9" s="155"/>
      <c r="J9" s="3" t="s">
        <v>43</v>
      </c>
      <c r="K9" s="3"/>
      <c r="L9" s="3" t="s">
        <v>15</v>
      </c>
      <c r="M9" s="3"/>
      <c r="N9" s="3"/>
      <c r="O9" s="3"/>
      <c r="P9" s="3"/>
      <c r="Q9" s="3"/>
      <c r="R9" s="3"/>
      <c r="S9" s="3"/>
      <c r="T9" s="5"/>
      <c r="U9" s="3"/>
      <c r="V9" s="3"/>
      <c r="W9" s="3"/>
    </row>
    <row r="10" spans="1:23" ht="71.25" customHeight="1" x14ac:dyDescent="0.15">
      <c r="A10" s="3"/>
      <c r="B10" s="4"/>
      <c r="C10" s="4"/>
      <c r="D10" s="3"/>
      <c r="E10" s="3"/>
      <c r="F10" s="4"/>
      <c r="G10" s="4"/>
      <c r="H10" s="131"/>
      <c r="I10" s="155"/>
      <c r="J10" s="3"/>
      <c r="K10" s="3"/>
      <c r="L10" s="3"/>
      <c r="M10" s="3"/>
      <c r="N10" s="3"/>
      <c r="O10" s="3"/>
      <c r="P10" s="3"/>
      <c r="Q10" s="3"/>
      <c r="R10" s="3"/>
      <c r="S10" s="3"/>
      <c r="T10" s="5"/>
      <c r="U10" s="3"/>
      <c r="V10" s="3"/>
      <c r="W10" s="3"/>
    </row>
    <row r="11" spans="1:23" ht="71.25" customHeight="1" x14ac:dyDescent="0.15">
      <c r="A11" s="3"/>
      <c r="B11" s="4"/>
      <c r="C11" s="4"/>
      <c r="D11" s="3"/>
      <c r="E11" s="3"/>
      <c r="F11" s="4"/>
      <c r="G11" s="4"/>
      <c r="H11" s="131"/>
      <c r="I11" s="155"/>
      <c r="J11" s="3"/>
      <c r="K11" s="3"/>
      <c r="L11" s="3"/>
      <c r="M11" s="3"/>
      <c r="N11" s="3"/>
      <c r="O11" s="3"/>
      <c r="P11" s="3"/>
      <c r="Q11" s="3"/>
      <c r="R11" s="3"/>
      <c r="S11" s="3"/>
      <c r="T11" s="5"/>
      <c r="U11" s="3"/>
      <c r="V11" s="3"/>
      <c r="W11" s="3"/>
    </row>
    <row r="12" spans="1:23" ht="71.25" customHeight="1" x14ac:dyDescent="0.15">
      <c r="A12" s="3"/>
      <c r="B12" s="4"/>
      <c r="C12" s="4"/>
      <c r="D12" s="3"/>
      <c r="E12" s="3"/>
      <c r="F12" s="4"/>
      <c r="G12" s="4"/>
      <c r="H12" s="131"/>
      <c r="I12" s="155"/>
      <c r="J12" s="3"/>
      <c r="K12" s="3"/>
      <c r="L12" s="3"/>
      <c r="M12" s="3"/>
      <c r="N12" s="3"/>
      <c r="O12" s="3"/>
      <c r="P12" s="3"/>
      <c r="Q12" s="3"/>
      <c r="R12" s="3"/>
      <c r="S12" s="3"/>
      <c r="T12" s="5"/>
      <c r="U12" s="3"/>
      <c r="V12" s="3"/>
      <c r="W12" s="3"/>
    </row>
    <row r="13" spans="1:23" ht="71.25" customHeight="1" x14ac:dyDescent="0.15">
      <c r="A13" s="3"/>
      <c r="B13" s="4"/>
      <c r="C13" s="4"/>
      <c r="D13" s="3"/>
      <c r="E13" s="3"/>
      <c r="F13" s="4"/>
      <c r="G13" s="4"/>
      <c r="H13" s="131"/>
      <c r="I13" s="155"/>
      <c r="J13" s="3"/>
      <c r="K13" s="3"/>
      <c r="L13" s="3"/>
      <c r="M13" s="3"/>
      <c r="N13" s="3"/>
      <c r="O13" s="3"/>
      <c r="P13" s="3"/>
      <c r="Q13" s="3"/>
      <c r="R13" s="3"/>
      <c r="S13" s="3"/>
      <c r="T13" s="5"/>
      <c r="U13" s="3"/>
      <c r="V13" s="3"/>
      <c r="W13" s="3"/>
    </row>
    <row r="14" spans="1:23" ht="71.25" customHeight="1" x14ac:dyDescent="0.15">
      <c r="A14" s="3"/>
      <c r="B14" s="4"/>
      <c r="C14" s="4"/>
      <c r="D14" s="3"/>
      <c r="E14" s="3"/>
      <c r="F14" s="4"/>
      <c r="G14" s="4"/>
      <c r="H14" s="131"/>
      <c r="I14" s="155"/>
      <c r="J14" s="3"/>
      <c r="K14" s="3"/>
      <c r="L14" s="3"/>
      <c r="M14" s="3"/>
      <c r="N14" s="3"/>
      <c r="O14" s="3"/>
      <c r="P14" s="3"/>
      <c r="Q14" s="3"/>
      <c r="R14" s="3"/>
      <c r="S14" s="3"/>
      <c r="T14" s="5"/>
      <c r="U14" s="3"/>
      <c r="V14" s="3"/>
      <c r="W14" s="3"/>
    </row>
    <row r="15" spans="1:23" ht="71.25" customHeight="1" x14ac:dyDescent="0.15">
      <c r="A15" s="3"/>
      <c r="B15" s="4"/>
      <c r="C15" s="4"/>
      <c r="D15" s="3"/>
      <c r="E15" s="3"/>
      <c r="F15" s="4"/>
      <c r="G15" s="4"/>
      <c r="H15" s="131"/>
      <c r="I15" s="155"/>
      <c r="J15" s="3"/>
      <c r="K15" s="3"/>
      <c r="L15" s="3"/>
      <c r="M15" s="3"/>
      <c r="N15" s="3"/>
      <c r="O15" s="3"/>
      <c r="P15" s="3"/>
      <c r="Q15" s="3"/>
      <c r="R15" s="3"/>
      <c r="S15" s="3"/>
      <c r="T15" s="5"/>
      <c r="U15" s="3"/>
      <c r="V15" s="3"/>
      <c r="W15" s="3"/>
    </row>
    <row r="16" spans="1:23" ht="71.25" customHeight="1" x14ac:dyDescent="0.15">
      <c r="A16" s="3"/>
      <c r="B16" s="4"/>
      <c r="C16" s="4"/>
      <c r="D16" s="3"/>
      <c r="E16" s="3"/>
      <c r="F16" s="4"/>
      <c r="G16" s="4"/>
      <c r="H16" s="131"/>
      <c r="I16" s="155"/>
      <c r="J16" s="3"/>
      <c r="K16" s="3"/>
      <c r="L16" s="3"/>
      <c r="M16" s="3"/>
      <c r="N16" s="3"/>
      <c r="O16" s="3"/>
      <c r="P16" s="3"/>
      <c r="Q16" s="3"/>
      <c r="R16" s="3"/>
      <c r="S16" s="3"/>
      <c r="T16" s="5"/>
      <c r="U16" s="3"/>
      <c r="V16" s="3"/>
      <c r="W16" s="3"/>
    </row>
    <row r="17" spans="1:23" ht="71.25" customHeight="1" x14ac:dyDescent="0.15">
      <c r="A17" s="3"/>
      <c r="B17" s="4"/>
      <c r="C17" s="4"/>
      <c r="D17" s="3"/>
      <c r="E17" s="3"/>
      <c r="F17" s="4"/>
      <c r="G17" s="4"/>
      <c r="H17" s="131"/>
      <c r="I17" s="155"/>
      <c r="J17" s="3"/>
      <c r="K17" s="3"/>
      <c r="L17" s="3"/>
      <c r="M17" s="3"/>
      <c r="N17" s="3"/>
      <c r="O17" s="3"/>
      <c r="P17" s="3"/>
      <c r="Q17" s="3"/>
      <c r="R17" s="3"/>
      <c r="S17" s="3"/>
      <c r="T17" s="5"/>
      <c r="U17" s="3"/>
      <c r="V17" s="3"/>
      <c r="W17" s="3"/>
    </row>
    <row r="18" spans="1:23" ht="71.25" customHeight="1" x14ac:dyDescent="0.15">
      <c r="A18" s="3"/>
      <c r="B18" s="4"/>
      <c r="C18" s="4"/>
      <c r="D18" s="3"/>
      <c r="E18" s="3"/>
      <c r="F18" s="4"/>
      <c r="G18" s="4"/>
      <c r="H18" s="131"/>
      <c r="I18" s="155"/>
      <c r="J18" s="3"/>
      <c r="K18" s="3"/>
      <c r="L18" s="3"/>
      <c r="M18" s="3"/>
      <c r="N18" s="3"/>
      <c r="O18" s="3"/>
      <c r="P18" s="3"/>
      <c r="Q18" s="3"/>
      <c r="R18" s="3"/>
      <c r="S18" s="3"/>
      <c r="T18" s="5"/>
      <c r="U18" s="3"/>
      <c r="V18" s="3"/>
      <c r="W18" s="3"/>
    </row>
    <row r="19" spans="1:23" ht="71.25" customHeight="1" x14ac:dyDescent="0.15">
      <c r="A19" s="3"/>
      <c r="B19" s="4"/>
      <c r="C19" s="4"/>
      <c r="D19" s="3"/>
      <c r="E19" s="3"/>
      <c r="F19" s="4"/>
      <c r="G19" s="4"/>
      <c r="H19" s="131"/>
      <c r="I19" s="155"/>
      <c r="J19" s="3"/>
      <c r="K19" s="3"/>
      <c r="L19" s="3"/>
      <c r="M19" s="3"/>
      <c r="N19" s="3"/>
      <c r="O19" s="3"/>
      <c r="P19" s="3"/>
      <c r="Q19" s="3"/>
      <c r="R19" s="3"/>
      <c r="S19" s="3"/>
      <c r="T19" s="5"/>
      <c r="U19" s="3"/>
      <c r="V19" s="3"/>
      <c r="W19" s="3"/>
    </row>
    <row r="20" spans="1:23" ht="71.25" customHeight="1" x14ac:dyDescent="0.15">
      <c r="A20" s="3"/>
      <c r="B20" s="4"/>
      <c r="C20" s="4"/>
      <c r="D20" s="3"/>
      <c r="E20" s="3"/>
      <c r="F20" s="4"/>
      <c r="G20" s="4"/>
      <c r="H20" s="131"/>
      <c r="I20" s="155"/>
      <c r="J20" s="3"/>
      <c r="K20" s="3"/>
      <c r="L20" s="3"/>
      <c r="M20" s="3"/>
      <c r="N20" s="3"/>
      <c r="O20" s="3"/>
      <c r="P20" s="3"/>
      <c r="Q20" s="3"/>
      <c r="R20" s="3"/>
      <c r="S20" s="3"/>
      <c r="T20" s="5"/>
      <c r="U20" s="3"/>
      <c r="V20" s="3"/>
      <c r="W20" s="3"/>
    </row>
    <row r="21" spans="1:23" ht="71.25" customHeight="1" x14ac:dyDescent="0.15">
      <c r="A21" s="3"/>
      <c r="B21" s="4"/>
      <c r="C21" s="4"/>
      <c r="D21" s="3"/>
      <c r="E21" s="3"/>
      <c r="F21" s="4"/>
      <c r="G21" s="4"/>
      <c r="H21" s="131"/>
      <c r="I21" s="155"/>
      <c r="J21" s="3"/>
      <c r="K21" s="3"/>
      <c r="L21" s="3"/>
      <c r="M21" s="3"/>
      <c r="N21" s="3"/>
      <c r="O21" s="3"/>
      <c r="P21" s="3"/>
      <c r="Q21" s="3"/>
      <c r="R21" s="3"/>
      <c r="S21" s="3"/>
      <c r="T21" s="5"/>
      <c r="U21" s="3"/>
      <c r="V21" s="3"/>
      <c r="W21" s="3"/>
    </row>
    <row r="22" spans="1:23" ht="71.25" customHeight="1" x14ac:dyDescent="0.15">
      <c r="A22" s="3"/>
      <c r="B22" s="4"/>
      <c r="C22" s="4"/>
      <c r="D22" s="3"/>
      <c r="E22" s="3"/>
      <c r="F22" s="4"/>
      <c r="G22" s="4"/>
      <c r="H22" s="131"/>
      <c r="I22" s="155"/>
      <c r="J22" s="3"/>
      <c r="K22" s="3"/>
      <c r="L22" s="3"/>
      <c r="M22" s="3"/>
      <c r="N22" s="3"/>
      <c r="O22" s="3"/>
      <c r="P22" s="3"/>
      <c r="Q22" s="3"/>
      <c r="R22" s="3"/>
      <c r="S22" s="3"/>
      <c r="T22" s="5"/>
      <c r="U22" s="3"/>
      <c r="V22" s="3"/>
      <c r="W22" s="3"/>
    </row>
    <row r="23" spans="1:23" ht="71.25" customHeight="1" x14ac:dyDescent="0.15">
      <c r="A23" s="3"/>
      <c r="B23" s="4"/>
      <c r="C23" s="4"/>
      <c r="D23" s="3"/>
      <c r="E23" s="3"/>
      <c r="F23" s="4"/>
      <c r="G23" s="4"/>
      <c r="H23" s="131"/>
      <c r="I23" s="155"/>
      <c r="J23" s="3"/>
      <c r="K23" s="3"/>
      <c r="L23" s="3"/>
      <c r="M23" s="3"/>
      <c r="N23" s="3"/>
      <c r="O23" s="3"/>
      <c r="P23" s="3"/>
      <c r="Q23" s="3"/>
      <c r="R23" s="3"/>
      <c r="S23" s="3"/>
      <c r="T23" s="5"/>
      <c r="U23" s="3"/>
      <c r="V23" s="3"/>
      <c r="W23" s="3"/>
    </row>
    <row r="24" spans="1:23" ht="71.25" customHeight="1" x14ac:dyDescent="0.15">
      <c r="A24" s="3"/>
      <c r="B24" s="4"/>
      <c r="C24" s="4"/>
      <c r="D24" s="3"/>
      <c r="E24" s="3"/>
      <c r="F24" s="4"/>
      <c r="G24" s="4"/>
      <c r="H24" s="131"/>
      <c r="I24" s="155"/>
      <c r="J24" s="3"/>
      <c r="K24" s="3"/>
      <c r="L24" s="3"/>
      <c r="M24" s="3"/>
      <c r="N24" s="3"/>
      <c r="O24" s="3"/>
      <c r="P24" s="3"/>
      <c r="Q24" s="3"/>
      <c r="R24" s="3"/>
      <c r="S24" s="3"/>
      <c r="T24" s="5"/>
      <c r="U24" s="3"/>
      <c r="V24" s="3"/>
      <c r="W24" s="3"/>
    </row>
    <row r="25" spans="1:23" ht="71.25" customHeight="1" x14ac:dyDescent="0.15">
      <c r="A25" s="3"/>
      <c r="B25" s="4"/>
      <c r="C25" s="4"/>
      <c r="D25" s="3"/>
      <c r="E25" s="3"/>
      <c r="F25" s="4"/>
      <c r="G25" s="4"/>
      <c r="H25" s="131"/>
      <c r="I25" s="155"/>
      <c r="J25" s="3"/>
      <c r="K25" s="3"/>
      <c r="L25" s="3"/>
      <c r="M25" s="3"/>
      <c r="N25" s="3"/>
      <c r="O25" s="3"/>
      <c r="P25" s="3"/>
      <c r="Q25" s="3"/>
      <c r="R25" s="3"/>
      <c r="S25" s="3"/>
      <c r="T25" s="5"/>
      <c r="U25" s="3"/>
      <c r="V25" s="3"/>
      <c r="W25" s="3"/>
    </row>
    <row r="26" spans="1:23" ht="71.25" customHeight="1" x14ac:dyDescent="0.15">
      <c r="A26" s="3"/>
      <c r="B26" s="4"/>
      <c r="C26" s="4"/>
      <c r="D26" s="3"/>
      <c r="E26" s="3"/>
      <c r="F26" s="4"/>
      <c r="G26" s="4"/>
      <c r="H26" s="131"/>
      <c r="I26" s="155"/>
      <c r="J26" s="3"/>
      <c r="K26" s="3"/>
      <c r="L26" s="3"/>
      <c r="M26" s="3"/>
      <c r="N26" s="3"/>
      <c r="O26" s="3"/>
      <c r="P26" s="3"/>
      <c r="Q26" s="3"/>
      <c r="R26" s="3"/>
      <c r="S26" s="3"/>
      <c r="T26" s="5"/>
      <c r="U26" s="3"/>
      <c r="V26" s="3"/>
      <c r="W26" s="3"/>
    </row>
    <row r="27" spans="1:23" ht="71.25" customHeight="1" x14ac:dyDescent="0.15">
      <c r="A27" s="3"/>
      <c r="B27" s="4"/>
      <c r="C27" s="4"/>
      <c r="D27" s="3"/>
      <c r="E27" s="3"/>
      <c r="F27" s="4"/>
      <c r="G27" s="4"/>
      <c r="H27" s="131"/>
      <c r="I27" s="155"/>
      <c r="J27" s="3"/>
      <c r="K27" s="3"/>
      <c r="L27" s="3"/>
      <c r="M27" s="3"/>
      <c r="N27" s="3"/>
      <c r="O27" s="3"/>
      <c r="P27" s="3"/>
      <c r="Q27" s="3"/>
      <c r="R27" s="3"/>
      <c r="S27" s="3"/>
      <c r="T27" s="5"/>
      <c r="U27" s="3"/>
      <c r="V27" s="3"/>
      <c r="W27" s="3"/>
    </row>
    <row r="28" spans="1:23" ht="71.25" customHeight="1" x14ac:dyDescent="0.15">
      <c r="A28" s="3"/>
      <c r="B28" s="4"/>
      <c r="C28" s="4"/>
      <c r="D28" s="3"/>
      <c r="E28" s="3"/>
      <c r="F28" s="4"/>
      <c r="G28" s="4"/>
      <c r="H28" s="131"/>
      <c r="I28" s="155"/>
      <c r="J28" s="3"/>
      <c r="K28" s="3"/>
      <c r="L28" s="3"/>
      <c r="M28" s="3"/>
      <c r="N28" s="3"/>
      <c r="O28" s="3"/>
      <c r="P28" s="3"/>
      <c r="Q28" s="3"/>
      <c r="R28" s="3"/>
      <c r="S28" s="3"/>
      <c r="T28" s="5"/>
      <c r="U28" s="3"/>
      <c r="V28" s="3"/>
      <c r="W28" s="3"/>
    </row>
    <row r="29" spans="1:23" ht="71.25" customHeight="1" x14ac:dyDescent="0.15">
      <c r="A29" s="3"/>
      <c r="B29" s="4"/>
      <c r="C29" s="4"/>
      <c r="D29" s="3"/>
      <c r="E29" s="3"/>
      <c r="F29" s="4"/>
      <c r="G29" s="4"/>
      <c r="H29" s="131"/>
      <c r="I29" s="155"/>
      <c r="J29" s="3"/>
      <c r="K29" s="3"/>
      <c r="L29" s="3"/>
      <c r="M29" s="3"/>
      <c r="N29" s="3"/>
      <c r="O29" s="3"/>
      <c r="P29" s="3"/>
      <c r="Q29" s="3"/>
      <c r="R29" s="3"/>
      <c r="S29" s="3"/>
      <c r="T29" s="5"/>
      <c r="U29" s="3"/>
      <c r="V29" s="3"/>
      <c r="W29" s="3"/>
    </row>
    <row r="30" spans="1:23" ht="71.25" customHeight="1" x14ac:dyDescent="0.15">
      <c r="A30" s="3"/>
      <c r="B30" s="4"/>
      <c r="C30" s="4"/>
      <c r="D30" s="3"/>
      <c r="E30" s="3"/>
      <c r="F30" s="4"/>
      <c r="G30" s="4"/>
      <c r="H30" s="131"/>
      <c r="I30" s="155"/>
      <c r="J30" s="3"/>
      <c r="K30" s="3"/>
      <c r="L30" s="3"/>
      <c r="M30" s="3"/>
      <c r="N30" s="3"/>
      <c r="O30" s="3"/>
      <c r="P30" s="3"/>
      <c r="Q30" s="3"/>
      <c r="R30" s="3"/>
      <c r="S30" s="3"/>
      <c r="T30" s="5"/>
      <c r="U30" s="3"/>
      <c r="V30" s="3"/>
      <c r="W30" s="3"/>
    </row>
    <row r="31" spans="1:23" ht="71.25" customHeight="1" x14ac:dyDescent="0.15">
      <c r="A31" s="3"/>
      <c r="B31" s="4"/>
      <c r="C31" s="4"/>
      <c r="D31" s="3"/>
      <c r="E31" s="3"/>
      <c r="F31" s="4"/>
      <c r="G31" s="4"/>
      <c r="H31" s="131"/>
      <c r="I31" s="155"/>
      <c r="J31" s="3"/>
      <c r="K31" s="3"/>
      <c r="L31" s="3"/>
      <c r="M31" s="3"/>
      <c r="N31" s="3"/>
      <c r="O31" s="3"/>
      <c r="P31" s="3"/>
      <c r="Q31" s="3"/>
      <c r="R31" s="3"/>
      <c r="S31" s="3"/>
      <c r="T31" s="5"/>
      <c r="U31" s="3"/>
      <c r="V31" s="3"/>
      <c r="W31" s="3"/>
    </row>
    <row r="32" spans="1:23" ht="71.25" customHeight="1" x14ac:dyDescent="0.15">
      <c r="A32" s="3"/>
      <c r="B32" s="4"/>
      <c r="C32" s="4"/>
      <c r="D32" s="3"/>
      <c r="E32" s="3"/>
      <c r="F32" s="4"/>
      <c r="G32" s="4"/>
      <c r="H32" s="131"/>
      <c r="I32" s="155"/>
      <c r="J32" s="3"/>
      <c r="K32" s="3"/>
      <c r="L32" s="3"/>
      <c r="M32" s="3"/>
      <c r="N32" s="3"/>
      <c r="O32" s="3"/>
      <c r="P32" s="3"/>
      <c r="Q32" s="3"/>
      <c r="R32" s="3"/>
      <c r="S32" s="3"/>
      <c r="T32" s="5"/>
      <c r="U32" s="3"/>
      <c r="V32" s="3"/>
      <c r="W32" s="3"/>
    </row>
    <row r="33" spans="1:23" ht="71.25" customHeight="1" x14ac:dyDescent="0.15">
      <c r="A33" s="3"/>
      <c r="B33" s="4"/>
      <c r="C33" s="4"/>
      <c r="D33" s="3"/>
      <c r="E33" s="3"/>
      <c r="F33" s="4"/>
      <c r="G33" s="4"/>
      <c r="H33" s="131"/>
      <c r="I33" s="155"/>
      <c r="J33" s="3"/>
      <c r="K33" s="3"/>
      <c r="L33" s="3"/>
      <c r="M33" s="3"/>
      <c r="N33" s="3"/>
      <c r="O33" s="3"/>
      <c r="P33" s="3"/>
      <c r="Q33" s="3"/>
      <c r="R33" s="3"/>
      <c r="S33" s="3"/>
      <c r="T33" s="5"/>
      <c r="U33" s="3"/>
      <c r="V33" s="3"/>
      <c r="W33" s="3"/>
    </row>
    <row r="34" spans="1:23" ht="71.25" customHeight="1" x14ac:dyDescent="0.15">
      <c r="A34" s="3"/>
      <c r="B34" s="4"/>
      <c r="C34" s="4"/>
      <c r="D34" s="3"/>
      <c r="E34" s="3"/>
      <c r="F34" s="4"/>
      <c r="G34" s="4"/>
      <c r="H34" s="131"/>
      <c r="I34" s="155"/>
      <c r="J34" s="3"/>
      <c r="K34" s="3"/>
      <c r="L34" s="3"/>
      <c r="M34" s="3"/>
      <c r="N34" s="3"/>
      <c r="O34" s="3"/>
      <c r="P34" s="3"/>
      <c r="Q34" s="3"/>
      <c r="R34" s="3"/>
      <c r="S34" s="3"/>
      <c r="T34" s="5"/>
      <c r="U34" s="3"/>
      <c r="V34" s="3"/>
      <c r="W34" s="3"/>
    </row>
    <row r="35" spans="1:23" ht="71.25" customHeight="1" x14ac:dyDescent="0.15">
      <c r="A35" s="3"/>
      <c r="B35" s="4"/>
      <c r="C35" s="4"/>
      <c r="D35" s="3"/>
      <c r="E35" s="3"/>
      <c r="F35" s="4"/>
      <c r="G35" s="4"/>
      <c r="H35" s="131"/>
      <c r="I35" s="155"/>
      <c r="J35" s="3"/>
      <c r="K35" s="3"/>
      <c r="L35" s="3"/>
      <c r="M35" s="3"/>
      <c r="N35" s="3"/>
      <c r="O35" s="3"/>
      <c r="P35" s="3"/>
      <c r="Q35" s="3"/>
      <c r="R35" s="3"/>
      <c r="S35" s="3"/>
      <c r="T35" s="5"/>
      <c r="U35" s="3"/>
      <c r="V35" s="3"/>
      <c r="W35" s="3"/>
    </row>
    <row r="36" spans="1:23" ht="71.25" customHeight="1" x14ac:dyDescent="0.15">
      <c r="A36" s="3"/>
      <c r="B36" s="4"/>
      <c r="C36" s="4"/>
      <c r="D36" s="3"/>
      <c r="E36" s="3"/>
      <c r="F36" s="4"/>
      <c r="G36" s="4"/>
      <c r="H36" s="131"/>
      <c r="I36" s="155"/>
      <c r="J36" s="3"/>
      <c r="K36" s="3"/>
      <c r="L36" s="3"/>
      <c r="M36" s="3"/>
      <c r="N36" s="3"/>
      <c r="O36" s="3"/>
      <c r="P36" s="3"/>
      <c r="Q36" s="3"/>
      <c r="R36" s="3"/>
      <c r="S36" s="3"/>
      <c r="T36" s="5"/>
      <c r="U36" s="3"/>
      <c r="V36" s="3"/>
      <c r="W36" s="3"/>
    </row>
    <row r="37" spans="1:23" ht="71.25" customHeight="1" x14ac:dyDescent="0.15">
      <c r="A37" s="3"/>
      <c r="B37" s="4"/>
      <c r="C37" s="4"/>
      <c r="D37" s="3"/>
      <c r="E37" s="3"/>
      <c r="F37" s="4"/>
      <c r="G37" s="4"/>
      <c r="H37" s="131"/>
      <c r="I37" s="155"/>
      <c r="J37" s="3"/>
      <c r="K37" s="3"/>
      <c r="L37" s="3"/>
      <c r="M37" s="3"/>
      <c r="N37" s="3"/>
      <c r="O37" s="3"/>
      <c r="P37" s="3"/>
      <c r="Q37" s="3"/>
      <c r="R37" s="3"/>
      <c r="S37" s="3"/>
      <c r="T37" s="5"/>
      <c r="U37" s="3"/>
      <c r="V37" s="3"/>
      <c r="W37" s="3"/>
    </row>
    <row r="38" spans="1:23" ht="71.25" customHeight="1" x14ac:dyDescent="0.15">
      <c r="A38" s="3"/>
      <c r="B38" s="4"/>
      <c r="C38" s="4"/>
      <c r="D38" s="3"/>
      <c r="E38" s="3"/>
      <c r="F38" s="4"/>
      <c r="G38" s="4"/>
      <c r="H38" s="131"/>
      <c r="I38" s="155"/>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W271"/>
  <sheetViews>
    <sheetView zoomScale="85" zoomScaleNormal="85" workbookViewId="0">
      <selection activeCell="B67" sqref="B67"/>
    </sheetView>
  </sheetViews>
  <sheetFormatPr defaultRowHeight="60" customHeight="1" x14ac:dyDescent="0.15"/>
  <cols>
    <col min="1" max="1" width="8.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32" customWidth="1"/>
    <col min="9" max="9" width="30.875" style="113"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1"/>
      <c r="B1" s="33"/>
      <c r="C1" s="33"/>
      <c r="D1" s="33"/>
      <c r="E1" s="33"/>
      <c r="F1" s="31" t="s">
        <v>53</v>
      </c>
      <c r="G1" s="33"/>
      <c r="H1" s="130"/>
      <c r="I1" s="107"/>
      <c r="J1" s="33"/>
      <c r="K1" s="33"/>
      <c r="L1" s="42"/>
      <c r="M1" s="43"/>
      <c r="N1" s="44"/>
      <c r="O1" s="44"/>
      <c r="P1" s="45" t="s">
        <v>52</v>
      </c>
      <c r="Q1" s="44"/>
      <c r="R1" s="44"/>
      <c r="S1" s="44"/>
      <c r="T1" s="44"/>
      <c r="U1" s="44"/>
      <c r="V1" s="44"/>
      <c r="W1" s="46"/>
    </row>
    <row r="2" spans="1:23" ht="48" customHeight="1" x14ac:dyDescent="0.15">
      <c r="A2" s="14" t="s">
        <v>0</v>
      </c>
      <c r="B2" s="14" t="s">
        <v>48</v>
      </c>
      <c r="C2" s="14" t="s">
        <v>42</v>
      </c>
      <c r="D2" s="14" t="s">
        <v>1</v>
      </c>
      <c r="E2" s="14" t="s">
        <v>18</v>
      </c>
      <c r="F2" s="14" t="s">
        <v>49</v>
      </c>
      <c r="G2" s="14" t="s">
        <v>50</v>
      </c>
      <c r="H2" s="121" t="s">
        <v>2</v>
      </c>
      <c r="I2" s="108"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1508</v>
      </c>
      <c r="B3" s="120" t="s">
        <v>1509</v>
      </c>
      <c r="C3" s="4" t="s">
        <v>1513</v>
      </c>
      <c r="D3" s="4" t="s">
        <v>1514</v>
      </c>
      <c r="E3" s="4" t="s">
        <v>1515</v>
      </c>
      <c r="F3" s="4" t="s">
        <v>1516</v>
      </c>
      <c r="G3" s="4" t="s">
        <v>1517</v>
      </c>
      <c r="H3" s="131" t="s">
        <v>1518</v>
      </c>
      <c r="I3" s="111"/>
      <c r="J3" s="4" t="s">
        <v>47</v>
      </c>
      <c r="K3" s="4"/>
      <c r="L3" s="4" t="s">
        <v>15</v>
      </c>
      <c r="M3" s="4"/>
      <c r="N3" s="4"/>
      <c r="O3" s="4"/>
      <c r="P3" s="4"/>
      <c r="Q3" s="4"/>
      <c r="R3" s="4"/>
      <c r="S3" s="4"/>
      <c r="T3" s="47"/>
      <c r="U3" s="4"/>
      <c r="V3" s="4"/>
      <c r="W3" s="4"/>
    </row>
    <row r="4" spans="1:23" ht="60" customHeight="1" x14ac:dyDescent="0.15">
      <c r="A4" s="4" t="s">
        <v>1236</v>
      </c>
      <c r="B4" s="120" t="s">
        <v>1509</v>
      </c>
      <c r="C4" s="4" t="s">
        <v>1513</v>
      </c>
      <c r="D4" s="4" t="s">
        <v>1514</v>
      </c>
      <c r="E4" s="4" t="s">
        <v>1515</v>
      </c>
      <c r="F4" s="4" t="s">
        <v>1519</v>
      </c>
      <c r="G4" s="4" t="s">
        <v>1520</v>
      </c>
      <c r="H4" s="131" t="s">
        <v>1521</v>
      </c>
      <c r="I4" s="111"/>
      <c r="J4" s="4" t="s">
        <v>44</v>
      </c>
      <c r="K4" s="4"/>
      <c r="L4" s="4" t="s">
        <v>15</v>
      </c>
      <c r="M4" s="4"/>
      <c r="N4" s="4"/>
      <c r="O4" s="4"/>
      <c r="P4" s="4"/>
      <c r="Q4" s="4"/>
      <c r="R4" s="4"/>
      <c r="S4" s="4"/>
      <c r="T4" s="47"/>
      <c r="U4" s="4"/>
      <c r="V4" s="4"/>
      <c r="W4" s="4"/>
    </row>
    <row r="5" spans="1:23" ht="60" customHeight="1" x14ac:dyDescent="0.15">
      <c r="A5" s="4" t="s">
        <v>190</v>
      </c>
      <c r="B5" s="120" t="s">
        <v>1509</v>
      </c>
      <c r="C5" s="4" t="s">
        <v>1513</v>
      </c>
      <c r="D5" s="4" t="s">
        <v>1514</v>
      </c>
      <c r="E5" s="4" t="s">
        <v>1515</v>
      </c>
      <c r="F5" s="4" t="s">
        <v>1522</v>
      </c>
      <c r="G5" s="4" t="s">
        <v>1523</v>
      </c>
      <c r="H5" s="131" t="s">
        <v>1524</v>
      </c>
      <c r="I5" s="111"/>
      <c r="J5" s="4" t="s">
        <v>45</v>
      </c>
      <c r="K5" s="4"/>
      <c r="L5" s="4" t="s">
        <v>15</v>
      </c>
      <c r="M5" s="4"/>
      <c r="N5" s="4"/>
      <c r="O5" s="4"/>
      <c r="P5" s="4"/>
      <c r="Q5" s="4"/>
      <c r="R5" s="4"/>
      <c r="S5" s="4"/>
      <c r="T5" s="47"/>
      <c r="U5" s="4"/>
      <c r="V5" s="4"/>
      <c r="W5" s="4"/>
    </row>
    <row r="6" spans="1:23" ht="60" customHeight="1" x14ac:dyDescent="0.15">
      <c r="A6" s="4" t="s">
        <v>191</v>
      </c>
      <c r="B6" s="120" t="s">
        <v>1509</v>
      </c>
      <c r="C6" s="4" t="s">
        <v>1513</v>
      </c>
      <c r="D6" s="4" t="s">
        <v>1514</v>
      </c>
      <c r="E6" s="4" t="s">
        <v>1515</v>
      </c>
      <c r="F6" s="4" t="s">
        <v>1553</v>
      </c>
      <c r="G6" s="4" t="s">
        <v>1525</v>
      </c>
      <c r="H6" s="131" t="s">
        <v>1526</v>
      </c>
      <c r="I6" s="110"/>
      <c r="J6" s="4" t="s">
        <v>44</v>
      </c>
      <c r="K6" s="4"/>
      <c r="L6" s="4" t="s">
        <v>15</v>
      </c>
      <c r="M6" s="4"/>
      <c r="N6" s="4"/>
      <c r="O6" s="4"/>
      <c r="P6" s="4"/>
      <c r="Q6" s="4"/>
      <c r="R6" s="4"/>
      <c r="S6" s="4"/>
      <c r="T6" s="47"/>
      <c r="U6" s="4"/>
      <c r="V6" s="4"/>
      <c r="W6" s="4"/>
    </row>
    <row r="7" spans="1:23" ht="60" customHeight="1" x14ac:dyDescent="0.15">
      <c r="A7" s="4" t="s">
        <v>192</v>
      </c>
      <c r="B7" s="120" t="s">
        <v>1509</v>
      </c>
      <c r="C7" s="4" t="s">
        <v>1513</v>
      </c>
      <c r="D7" s="4" t="s">
        <v>1514</v>
      </c>
      <c r="E7" s="4" t="s">
        <v>1515</v>
      </c>
      <c r="F7" s="4" t="s">
        <v>1567</v>
      </c>
      <c r="G7" s="4" t="s">
        <v>1527</v>
      </c>
      <c r="H7" s="131" t="s">
        <v>1529</v>
      </c>
      <c r="I7" s="110" t="s">
        <v>1528</v>
      </c>
      <c r="J7" s="4" t="s">
        <v>44</v>
      </c>
      <c r="K7" s="4"/>
      <c r="L7" s="4" t="s">
        <v>15</v>
      </c>
      <c r="M7" s="4"/>
      <c r="N7" s="4"/>
      <c r="O7" s="4"/>
      <c r="P7" s="4"/>
      <c r="Q7" s="4"/>
      <c r="R7" s="4"/>
      <c r="S7" s="4"/>
      <c r="T7" s="47"/>
      <c r="U7" s="4"/>
      <c r="V7" s="4"/>
      <c r="W7" s="4"/>
    </row>
    <row r="8" spans="1:23" ht="60" customHeight="1" x14ac:dyDescent="0.15">
      <c r="A8" s="4" t="s">
        <v>193</v>
      </c>
      <c r="B8" s="120" t="s">
        <v>1509</v>
      </c>
      <c r="C8" s="4" t="s">
        <v>1513</v>
      </c>
      <c r="D8" s="4" t="s">
        <v>1514</v>
      </c>
      <c r="E8" s="4" t="s">
        <v>1515</v>
      </c>
      <c r="F8" s="4" t="s">
        <v>1568</v>
      </c>
      <c r="G8" s="4" t="s">
        <v>1527</v>
      </c>
      <c r="H8" s="131" t="s">
        <v>1554</v>
      </c>
      <c r="I8" s="110" t="s">
        <v>1562</v>
      </c>
      <c r="J8" s="4" t="s">
        <v>44</v>
      </c>
      <c r="K8" s="4"/>
      <c r="L8" s="4" t="s">
        <v>15</v>
      </c>
      <c r="M8" s="4"/>
      <c r="N8" s="4"/>
      <c r="O8" s="4"/>
      <c r="P8" s="4"/>
      <c r="Q8" s="4"/>
      <c r="R8" s="4"/>
      <c r="S8" s="4"/>
      <c r="T8" s="47"/>
      <c r="U8" s="4"/>
      <c r="V8" s="4"/>
      <c r="W8" s="4"/>
    </row>
    <row r="9" spans="1:23" ht="60" customHeight="1" x14ac:dyDescent="0.15">
      <c r="A9" s="4" t="s">
        <v>194</v>
      </c>
      <c r="B9" s="120" t="s">
        <v>1509</v>
      </c>
      <c r="C9" s="4" t="s">
        <v>1513</v>
      </c>
      <c r="D9" s="4" t="s">
        <v>1514</v>
      </c>
      <c r="E9" s="4" t="s">
        <v>1515</v>
      </c>
      <c r="F9" s="4" t="s">
        <v>1530</v>
      </c>
      <c r="G9" s="4" t="s">
        <v>1531</v>
      </c>
      <c r="H9" s="131" t="s">
        <v>1555</v>
      </c>
      <c r="I9" s="110" t="s">
        <v>1617</v>
      </c>
      <c r="J9" s="4" t="s">
        <v>14</v>
      </c>
      <c r="K9" s="4"/>
      <c r="L9" s="4" t="s">
        <v>15</v>
      </c>
      <c r="M9" s="4"/>
      <c r="N9" s="4"/>
      <c r="O9" s="4"/>
      <c r="P9" s="4"/>
      <c r="Q9" s="4"/>
      <c r="R9" s="4"/>
      <c r="S9" s="4"/>
      <c r="T9" s="47"/>
      <c r="U9" s="4"/>
      <c r="V9" s="4"/>
      <c r="W9" s="4"/>
    </row>
    <row r="10" spans="1:23" ht="60" customHeight="1" x14ac:dyDescent="0.15">
      <c r="A10" s="4" t="s">
        <v>195</v>
      </c>
      <c r="B10" s="120" t="s">
        <v>1509</v>
      </c>
      <c r="C10" s="4" t="s">
        <v>1513</v>
      </c>
      <c r="D10" s="4" t="s">
        <v>1514</v>
      </c>
      <c r="E10" s="4" t="s">
        <v>1515</v>
      </c>
      <c r="F10" s="4" t="s">
        <v>1532</v>
      </c>
      <c r="G10" s="4" t="s">
        <v>1552</v>
      </c>
      <c r="H10" s="131" t="s">
        <v>1551</v>
      </c>
      <c r="I10" s="110" t="s">
        <v>1617</v>
      </c>
      <c r="J10" s="4" t="s">
        <v>44</v>
      </c>
      <c r="K10" s="4"/>
      <c r="L10" s="4" t="s">
        <v>15</v>
      </c>
      <c r="M10" s="4"/>
      <c r="N10" s="4"/>
      <c r="O10" s="4"/>
      <c r="P10" s="4"/>
      <c r="Q10" s="4"/>
      <c r="R10" s="4"/>
      <c r="S10" s="4"/>
      <c r="T10" s="47"/>
      <c r="U10" s="4"/>
      <c r="V10" s="4"/>
      <c r="W10" s="4"/>
    </row>
    <row r="11" spans="1:23" ht="60" customHeight="1" x14ac:dyDescent="0.15">
      <c r="A11" s="4" t="s">
        <v>196</v>
      </c>
      <c r="B11" s="120" t="s">
        <v>1509</v>
      </c>
      <c r="C11" s="4" t="s">
        <v>1513</v>
      </c>
      <c r="D11" s="4" t="s">
        <v>1514</v>
      </c>
      <c r="E11" s="4" t="s">
        <v>1533</v>
      </c>
      <c r="F11" s="4" t="s">
        <v>1534</v>
      </c>
      <c r="G11" s="4" t="s">
        <v>1542</v>
      </c>
      <c r="H11" s="131" t="s">
        <v>1537</v>
      </c>
      <c r="I11" s="110" t="s">
        <v>1617</v>
      </c>
      <c r="J11" s="4" t="s">
        <v>44</v>
      </c>
      <c r="K11" s="4"/>
      <c r="L11" s="4" t="s">
        <v>15</v>
      </c>
      <c r="M11" s="4"/>
      <c r="N11" s="4"/>
      <c r="O11" s="4"/>
      <c r="P11" s="4"/>
      <c r="Q11" s="4"/>
      <c r="R11" s="4"/>
      <c r="S11" s="4"/>
      <c r="T11" s="47"/>
      <c r="U11" s="4"/>
      <c r="V11" s="4"/>
      <c r="W11" s="4"/>
    </row>
    <row r="12" spans="1:23" ht="60" customHeight="1" x14ac:dyDescent="0.15">
      <c r="A12" s="4" t="s">
        <v>197</v>
      </c>
      <c r="B12" s="120" t="s">
        <v>1509</v>
      </c>
      <c r="C12" s="4" t="s">
        <v>1513</v>
      </c>
      <c r="D12" s="4" t="s">
        <v>1514</v>
      </c>
      <c r="E12" s="4" t="s">
        <v>1535</v>
      </c>
      <c r="F12" s="4" t="s">
        <v>1536</v>
      </c>
      <c r="G12" s="4" t="s">
        <v>1543</v>
      </c>
      <c r="H12" s="131" t="s">
        <v>1538</v>
      </c>
      <c r="I12" s="110" t="s">
        <v>1617</v>
      </c>
      <c r="J12" s="4" t="s">
        <v>44</v>
      </c>
      <c r="K12" s="4"/>
      <c r="L12" s="4" t="s">
        <v>15</v>
      </c>
      <c r="M12" s="4"/>
      <c r="N12" s="4"/>
      <c r="O12" s="4"/>
      <c r="P12" s="4"/>
      <c r="Q12" s="4"/>
      <c r="R12" s="4"/>
      <c r="S12" s="4"/>
      <c r="T12" s="47"/>
      <c r="U12" s="4"/>
      <c r="V12" s="4"/>
      <c r="W12" s="4"/>
    </row>
    <row r="13" spans="1:23" ht="60" customHeight="1" x14ac:dyDescent="0.15">
      <c r="A13" s="4" t="s">
        <v>198</v>
      </c>
      <c r="B13" s="120" t="s">
        <v>1509</v>
      </c>
      <c r="C13" s="4" t="s">
        <v>1513</v>
      </c>
      <c r="D13" s="4" t="s">
        <v>1514</v>
      </c>
      <c r="E13" s="4" t="s">
        <v>1539</v>
      </c>
      <c r="F13" s="4" t="s">
        <v>1540</v>
      </c>
      <c r="G13" s="4" t="s">
        <v>1541</v>
      </c>
      <c r="H13" s="131" t="s">
        <v>1544</v>
      </c>
      <c r="I13" s="110" t="s">
        <v>1617</v>
      </c>
      <c r="J13" s="4" t="s">
        <v>44</v>
      </c>
      <c r="K13" s="4"/>
      <c r="L13" s="4" t="s">
        <v>15</v>
      </c>
      <c r="M13" s="4"/>
      <c r="N13" s="4"/>
      <c r="O13" s="4"/>
      <c r="P13" s="4"/>
      <c r="Q13" s="4"/>
      <c r="R13" s="4"/>
      <c r="S13" s="4"/>
      <c r="T13" s="47"/>
      <c r="U13" s="4"/>
      <c r="V13" s="4"/>
      <c r="W13" s="4"/>
    </row>
    <row r="14" spans="1:23" ht="60" customHeight="1" x14ac:dyDescent="0.15">
      <c r="A14" s="4" t="s">
        <v>358</v>
      </c>
      <c r="B14" s="120" t="s">
        <v>1509</v>
      </c>
      <c r="C14" s="4" t="s">
        <v>1513</v>
      </c>
      <c r="D14" s="4" t="s">
        <v>1514</v>
      </c>
      <c r="E14" s="4" t="s">
        <v>1539</v>
      </c>
      <c r="F14" s="4" t="s">
        <v>1545</v>
      </c>
      <c r="G14" s="4" t="s">
        <v>1546</v>
      </c>
      <c r="H14" s="131" t="s">
        <v>1547</v>
      </c>
      <c r="I14" s="110" t="s">
        <v>1617</v>
      </c>
      <c r="J14" s="4" t="s">
        <v>44</v>
      </c>
      <c r="K14" s="4"/>
      <c r="L14" s="4" t="s">
        <v>15</v>
      </c>
      <c r="M14" s="4"/>
      <c r="N14" s="4"/>
      <c r="O14" s="4"/>
      <c r="P14" s="4"/>
      <c r="Q14" s="4"/>
      <c r="R14" s="4"/>
      <c r="S14" s="4"/>
      <c r="T14" s="47"/>
      <c r="U14" s="4"/>
      <c r="V14" s="4"/>
      <c r="W14" s="4"/>
    </row>
    <row r="15" spans="1:23" ht="60" customHeight="1" x14ac:dyDescent="0.15">
      <c r="A15" s="4" t="s">
        <v>201</v>
      </c>
      <c r="B15" s="120" t="s">
        <v>1509</v>
      </c>
      <c r="C15" s="4" t="s">
        <v>1513</v>
      </c>
      <c r="D15" s="4" t="s">
        <v>1514</v>
      </c>
      <c r="E15" s="4" t="s">
        <v>1535</v>
      </c>
      <c r="F15" s="4" t="s">
        <v>1548</v>
      </c>
      <c r="G15" s="4" t="s">
        <v>1549</v>
      </c>
      <c r="H15" s="131" t="s">
        <v>1550</v>
      </c>
      <c r="I15" s="110" t="s">
        <v>1617</v>
      </c>
      <c r="J15" s="4" t="s">
        <v>44</v>
      </c>
      <c r="K15" s="4"/>
      <c r="L15" s="4" t="s">
        <v>15</v>
      </c>
      <c r="M15" s="4"/>
      <c r="N15" s="4"/>
      <c r="O15" s="4"/>
      <c r="P15" s="4"/>
      <c r="Q15" s="4"/>
      <c r="R15" s="4"/>
      <c r="S15" s="4"/>
      <c r="T15" s="47"/>
      <c r="U15" s="4"/>
      <c r="V15" s="4"/>
      <c r="W15" s="4"/>
    </row>
    <row r="16" spans="1:23" ht="60" customHeight="1" x14ac:dyDescent="0.15">
      <c r="A16" s="4" t="s">
        <v>204</v>
      </c>
      <c r="B16" s="120" t="s">
        <v>1509</v>
      </c>
      <c r="C16" s="4" t="s">
        <v>1513</v>
      </c>
      <c r="D16" s="4" t="s">
        <v>1514</v>
      </c>
      <c r="E16" s="4" t="s">
        <v>1515</v>
      </c>
      <c r="F16" s="4" t="s">
        <v>1556</v>
      </c>
      <c r="G16" s="4" t="s">
        <v>1557</v>
      </c>
      <c r="H16" s="131" t="s">
        <v>1558</v>
      </c>
      <c r="I16" s="110" t="s">
        <v>1617</v>
      </c>
      <c r="J16" s="4" t="s">
        <v>44</v>
      </c>
      <c r="K16" s="4"/>
      <c r="L16" s="4" t="s">
        <v>15</v>
      </c>
      <c r="M16" s="4"/>
      <c r="N16" s="4"/>
      <c r="O16" s="4"/>
      <c r="P16" s="4"/>
      <c r="Q16" s="4"/>
      <c r="R16" s="4"/>
      <c r="S16" s="4"/>
      <c r="T16" s="47"/>
      <c r="U16" s="4"/>
      <c r="V16" s="4"/>
      <c r="W16" s="4"/>
    </row>
    <row r="17" spans="1:23" ht="60" customHeight="1" x14ac:dyDescent="0.15">
      <c r="A17" s="4" t="s">
        <v>209</v>
      </c>
      <c r="B17" s="120" t="s">
        <v>1509</v>
      </c>
      <c r="C17" s="4" t="s">
        <v>1513</v>
      </c>
      <c r="D17" s="4" t="s">
        <v>176</v>
      </c>
      <c r="E17" s="4" t="s">
        <v>1515</v>
      </c>
      <c r="F17" s="4" t="s">
        <v>1559</v>
      </c>
      <c r="G17" s="4" t="s">
        <v>1560</v>
      </c>
      <c r="H17" s="131" t="s">
        <v>1561</v>
      </c>
      <c r="I17" s="110" t="s">
        <v>1617</v>
      </c>
      <c r="J17" s="4" t="s">
        <v>45</v>
      </c>
      <c r="K17" s="4"/>
      <c r="L17" s="4" t="s">
        <v>15</v>
      </c>
      <c r="M17" s="4"/>
      <c r="N17" s="4"/>
      <c r="O17" s="4"/>
      <c r="P17" s="4"/>
      <c r="Q17" s="4"/>
      <c r="R17" s="4"/>
      <c r="S17" s="4"/>
      <c r="T17" s="47"/>
      <c r="U17" s="4"/>
      <c r="V17" s="4"/>
      <c r="W17" s="4"/>
    </row>
    <row r="18" spans="1:23" ht="60" customHeight="1" x14ac:dyDescent="0.15">
      <c r="A18" s="4" t="s">
        <v>210</v>
      </c>
      <c r="B18" s="120" t="s">
        <v>1509</v>
      </c>
      <c r="C18" s="4" t="s">
        <v>1513</v>
      </c>
      <c r="D18" s="4" t="s">
        <v>176</v>
      </c>
      <c r="E18" s="4" t="s">
        <v>1515</v>
      </c>
      <c r="F18" s="4" t="s">
        <v>1563</v>
      </c>
      <c r="G18" s="4" t="s">
        <v>1564</v>
      </c>
      <c r="H18" s="131" t="s">
        <v>1565</v>
      </c>
      <c r="I18" s="110" t="s">
        <v>1617</v>
      </c>
      <c r="J18" s="4" t="s">
        <v>44</v>
      </c>
      <c r="K18" s="4"/>
      <c r="L18" s="4" t="s">
        <v>15</v>
      </c>
      <c r="M18" s="4"/>
      <c r="N18" s="4"/>
      <c r="O18" s="4"/>
      <c r="P18" s="4"/>
      <c r="Q18" s="4"/>
      <c r="R18" s="4"/>
      <c r="S18" s="4"/>
      <c r="T18" s="47"/>
      <c r="U18" s="4"/>
      <c r="V18" s="4"/>
      <c r="W18" s="4"/>
    </row>
    <row r="19" spans="1:23" ht="60" customHeight="1" x14ac:dyDescent="0.15">
      <c r="A19" s="4" t="s">
        <v>219</v>
      </c>
      <c r="B19" s="120" t="s">
        <v>1509</v>
      </c>
      <c r="C19" s="4" t="s">
        <v>1513</v>
      </c>
      <c r="D19" s="4" t="s">
        <v>176</v>
      </c>
      <c r="E19" s="4" t="s">
        <v>1515</v>
      </c>
      <c r="F19" s="4" t="s">
        <v>1569</v>
      </c>
      <c r="G19" s="4" t="s">
        <v>1566</v>
      </c>
      <c r="H19" s="131" t="s">
        <v>1570</v>
      </c>
      <c r="I19" s="110"/>
      <c r="J19" s="4" t="s">
        <v>44</v>
      </c>
      <c r="K19" s="4"/>
      <c r="L19" s="4" t="s">
        <v>15</v>
      </c>
      <c r="M19" s="4"/>
      <c r="N19" s="4"/>
      <c r="O19" s="4"/>
      <c r="P19" s="4"/>
      <c r="Q19" s="4"/>
      <c r="R19" s="4"/>
      <c r="S19" s="4"/>
      <c r="T19" s="47"/>
      <c r="U19" s="4"/>
      <c r="V19" s="4"/>
      <c r="W19" s="4"/>
    </row>
    <row r="20" spans="1:23" ht="60" customHeight="1" x14ac:dyDescent="0.15">
      <c r="A20" s="4" t="s">
        <v>221</v>
      </c>
      <c r="B20" s="120" t="s">
        <v>1509</v>
      </c>
      <c r="C20" s="4" t="s">
        <v>1513</v>
      </c>
      <c r="D20" s="4" t="s">
        <v>176</v>
      </c>
      <c r="E20" s="4" t="s">
        <v>1515</v>
      </c>
      <c r="F20" s="4" t="s">
        <v>1594</v>
      </c>
      <c r="G20" s="4" t="s">
        <v>1566</v>
      </c>
      <c r="H20" s="131" t="s">
        <v>1595</v>
      </c>
      <c r="I20" s="110"/>
      <c r="J20" s="4" t="s">
        <v>44</v>
      </c>
      <c r="K20" s="4"/>
      <c r="L20" s="4" t="s">
        <v>15</v>
      </c>
      <c r="M20" s="4"/>
      <c r="N20" s="4"/>
      <c r="O20" s="4"/>
      <c r="P20" s="4"/>
      <c r="Q20" s="4"/>
      <c r="R20" s="4"/>
      <c r="S20" s="4"/>
      <c r="T20" s="47"/>
      <c r="U20" s="4"/>
      <c r="V20" s="4"/>
      <c r="W20" s="4"/>
    </row>
    <row r="21" spans="1:23" ht="60" customHeight="1" x14ac:dyDescent="0.15">
      <c r="A21" s="4" t="s">
        <v>226</v>
      </c>
      <c r="B21" s="120" t="s">
        <v>1509</v>
      </c>
      <c r="C21" s="4" t="s">
        <v>1513</v>
      </c>
      <c r="D21" s="4" t="s">
        <v>176</v>
      </c>
      <c r="E21" s="4" t="s">
        <v>1515</v>
      </c>
      <c r="F21" s="4" t="s">
        <v>1596</v>
      </c>
      <c r="G21" s="4" t="s">
        <v>1597</v>
      </c>
      <c r="H21" s="131" t="s">
        <v>1598</v>
      </c>
      <c r="I21" s="110" t="s">
        <v>1617</v>
      </c>
      <c r="J21" s="4" t="s">
        <v>44</v>
      </c>
      <c r="K21" s="4"/>
      <c r="L21" s="4" t="s">
        <v>15</v>
      </c>
      <c r="M21" s="4"/>
      <c r="N21" s="4"/>
      <c r="O21" s="4"/>
      <c r="P21" s="4"/>
      <c r="Q21" s="4"/>
      <c r="R21" s="4"/>
      <c r="S21" s="4"/>
      <c r="T21" s="47"/>
      <c r="U21" s="4"/>
      <c r="V21" s="4"/>
      <c r="W21" s="4"/>
    </row>
    <row r="22" spans="1:23" ht="60" customHeight="1" x14ac:dyDescent="0.15">
      <c r="A22" s="4" t="s">
        <v>230</v>
      </c>
      <c r="B22" s="120" t="s">
        <v>1509</v>
      </c>
      <c r="C22" s="4" t="s">
        <v>1513</v>
      </c>
      <c r="D22" s="4" t="s">
        <v>176</v>
      </c>
      <c r="E22" s="4" t="s">
        <v>1515</v>
      </c>
      <c r="F22" s="4" t="s">
        <v>1599</v>
      </c>
      <c r="G22" s="4" t="s">
        <v>1600</v>
      </c>
      <c r="H22" s="131" t="s">
        <v>1601</v>
      </c>
      <c r="I22" s="110" t="s">
        <v>1617</v>
      </c>
      <c r="J22" s="4" t="s">
        <v>44</v>
      </c>
      <c r="K22" s="4"/>
      <c r="L22" s="4" t="s">
        <v>15</v>
      </c>
      <c r="M22" s="4"/>
      <c r="N22" s="4"/>
      <c r="O22" s="4"/>
      <c r="P22" s="4"/>
      <c r="Q22" s="4"/>
      <c r="R22" s="4"/>
      <c r="S22" s="4"/>
      <c r="T22" s="47"/>
      <c r="U22" s="4"/>
      <c r="V22" s="4"/>
      <c r="W22" s="4"/>
    </row>
    <row r="23" spans="1:23" ht="60" customHeight="1" x14ac:dyDescent="0.15">
      <c r="A23" s="4" t="s">
        <v>233</v>
      </c>
      <c r="B23" s="120" t="s">
        <v>1509</v>
      </c>
      <c r="C23" s="4" t="s">
        <v>1513</v>
      </c>
      <c r="D23" s="4" t="s">
        <v>176</v>
      </c>
      <c r="E23" s="4" t="s">
        <v>1515</v>
      </c>
      <c r="F23" s="4" t="s">
        <v>1602</v>
      </c>
      <c r="G23" s="4" t="s">
        <v>1603</v>
      </c>
      <c r="H23" s="131" t="s">
        <v>1604</v>
      </c>
      <c r="I23" s="110" t="s">
        <v>1617</v>
      </c>
      <c r="J23" s="4" t="s">
        <v>44</v>
      </c>
      <c r="K23" s="4"/>
      <c r="L23" s="4" t="s">
        <v>15</v>
      </c>
      <c r="M23" s="4"/>
      <c r="N23" s="4"/>
      <c r="O23" s="4"/>
      <c r="P23" s="4"/>
      <c r="Q23" s="4"/>
      <c r="R23" s="4"/>
      <c r="S23" s="4"/>
      <c r="T23" s="47"/>
      <c r="U23" s="4"/>
      <c r="V23" s="4"/>
      <c r="W23" s="4"/>
    </row>
    <row r="24" spans="1:23" ht="60" customHeight="1" x14ac:dyDescent="0.15">
      <c r="A24" s="4" t="s">
        <v>235</v>
      </c>
      <c r="B24" s="120" t="s">
        <v>1509</v>
      </c>
      <c r="C24" s="4" t="s">
        <v>1513</v>
      </c>
      <c r="D24" s="4" t="s">
        <v>176</v>
      </c>
      <c r="E24" s="4" t="s">
        <v>1515</v>
      </c>
      <c r="F24" s="4" t="s">
        <v>1605</v>
      </c>
      <c r="G24" s="4" t="s">
        <v>1606</v>
      </c>
      <c r="H24" s="131" t="s">
        <v>1607</v>
      </c>
      <c r="I24" s="110" t="s">
        <v>1617</v>
      </c>
      <c r="J24" s="4" t="s">
        <v>46</v>
      </c>
      <c r="K24" s="4"/>
      <c r="L24" s="4" t="s">
        <v>15</v>
      </c>
      <c r="M24" s="4"/>
      <c r="N24" s="4"/>
      <c r="O24" s="4"/>
      <c r="P24" s="4"/>
      <c r="Q24" s="4"/>
      <c r="R24" s="4"/>
      <c r="S24" s="4"/>
      <c r="T24" s="47"/>
      <c r="U24" s="4"/>
      <c r="V24" s="4"/>
      <c r="W24" s="4"/>
    </row>
    <row r="25" spans="1:23" ht="60" customHeight="1" x14ac:dyDescent="0.15">
      <c r="A25" s="4" t="s">
        <v>238</v>
      </c>
      <c r="B25" s="120" t="s">
        <v>1509</v>
      </c>
      <c r="C25" s="4" t="s">
        <v>1513</v>
      </c>
      <c r="D25" s="4" t="s">
        <v>176</v>
      </c>
      <c r="E25" s="4" t="s">
        <v>1515</v>
      </c>
      <c r="F25" s="4" t="s">
        <v>1608</v>
      </c>
      <c r="G25" s="4" t="s">
        <v>1609</v>
      </c>
      <c r="H25" s="131" t="s">
        <v>1610</v>
      </c>
      <c r="I25" s="110" t="s">
        <v>1617</v>
      </c>
      <c r="J25" s="4" t="s">
        <v>45</v>
      </c>
      <c r="K25" s="4"/>
      <c r="L25" s="4" t="s">
        <v>15</v>
      </c>
      <c r="M25" s="4"/>
      <c r="N25" s="4"/>
      <c r="O25" s="4"/>
      <c r="P25" s="4"/>
      <c r="Q25" s="4"/>
      <c r="R25" s="4"/>
      <c r="S25" s="4"/>
      <c r="T25" s="47"/>
      <c r="U25" s="4"/>
      <c r="V25" s="4"/>
      <c r="W25" s="4"/>
    </row>
    <row r="26" spans="1:23" ht="60" customHeight="1" x14ac:dyDescent="0.15">
      <c r="A26" s="4" t="s">
        <v>241</v>
      </c>
      <c r="B26" s="120" t="s">
        <v>1509</v>
      </c>
      <c r="C26" s="4" t="s">
        <v>1513</v>
      </c>
      <c r="D26" s="4" t="s">
        <v>176</v>
      </c>
      <c r="E26" s="4" t="s">
        <v>1515</v>
      </c>
      <c r="F26" s="4" t="s">
        <v>1611</v>
      </c>
      <c r="G26" s="4" t="s">
        <v>1612</v>
      </c>
      <c r="H26" s="131" t="s">
        <v>1613</v>
      </c>
      <c r="I26" s="110" t="s">
        <v>1617</v>
      </c>
      <c r="J26" s="4" t="s">
        <v>45</v>
      </c>
      <c r="K26" s="4"/>
      <c r="L26" s="4" t="s">
        <v>15</v>
      </c>
      <c r="M26" s="4"/>
      <c r="N26" s="4"/>
      <c r="O26" s="4"/>
      <c r="P26" s="4"/>
      <c r="Q26" s="4"/>
      <c r="R26" s="4"/>
      <c r="S26" s="4"/>
      <c r="T26" s="47"/>
      <c r="U26" s="4"/>
      <c r="V26" s="4"/>
      <c r="W26" s="4"/>
    </row>
    <row r="27" spans="1:23" ht="60" customHeight="1" x14ac:dyDescent="0.15">
      <c r="A27" s="4" t="s">
        <v>253</v>
      </c>
      <c r="B27" s="120" t="s">
        <v>1509</v>
      </c>
      <c r="C27" s="4" t="s">
        <v>1513</v>
      </c>
      <c r="D27" s="4" t="s">
        <v>176</v>
      </c>
      <c r="E27" s="4" t="s">
        <v>1515</v>
      </c>
      <c r="F27" s="4" t="s">
        <v>1614</v>
      </c>
      <c r="G27" s="4" t="s">
        <v>1615</v>
      </c>
      <c r="H27" s="131" t="s">
        <v>1616</v>
      </c>
      <c r="I27" s="110" t="s">
        <v>1617</v>
      </c>
      <c r="J27" s="4" t="s">
        <v>45</v>
      </c>
      <c r="K27" s="4"/>
      <c r="L27" s="4" t="s">
        <v>15</v>
      </c>
      <c r="M27" s="4"/>
      <c r="N27" s="4"/>
      <c r="O27" s="4"/>
      <c r="P27" s="4"/>
      <c r="Q27" s="4"/>
      <c r="R27" s="4"/>
      <c r="S27" s="4"/>
      <c r="T27" s="47"/>
      <c r="U27" s="4"/>
      <c r="V27" s="4"/>
      <c r="W27" s="4"/>
    </row>
    <row r="28" spans="1:23" ht="60" customHeight="1" x14ac:dyDescent="0.15">
      <c r="A28" s="4" t="s">
        <v>254</v>
      </c>
      <c r="B28" s="35" t="s">
        <v>1618</v>
      </c>
      <c r="C28" s="4" t="s">
        <v>1619</v>
      </c>
      <c r="D28" s="4" t="s">
        <v>1620</v>
      </c>
      <c r="E28" s="4" t="s">
        <v>2185</v>
      </c>
      <c r="F28" s="4" t="s">
        <v>1622</v>
      </c>
      <c r="G28" s="4" t="s">
        <v>1623</v>
      </c>
      <c r="H28" s="131" t="s">
        <v>1624</v>
      </c>
      <c r="I28" s="109" t="s">
        <v>1625</v>
      </c>
      <c r="J28" s="4" t="s">
        <v>44</v>
      </c>
      <c r="K28" s="4"/>
      <c r="L28" s="4" t="s">
        <v>15</v>
      </c>
      <c r="M28" s="4"/>
      <c r="N28" s="4"/>
      <c r="O28" s="4"/>
      <c r="P28" s="4"/>
      <c r="Q28" s="4"/>
      <c r="R28" s="4"/>
      <c r="S28" s="4"/>
      <c r="T28" s="47"/>
      <c r="U28" s="4"/>
      <c r="V28" s="4"/>
      <c r="W28" s="4"/>
    </row>
    <row r="29" spans="1:23" ht="60" customHeight="1" x14ac:dyDescent="0.15">
      <c r="A29" s="4" t="s">
        <v>366</v>
      </c>
      <c r="B29" s="35" t="s">
        <v>1618</v>
      </c>
      <c r="C29" s="4" t="s">
        <v>1619</v>
      </c>
      <c r="D29" s="4" t="s">
        <v>1620</v>
      </c>
      <c r="E29" s="4" t="s">
        <v>2186</v>
      </c>
      <c r="F29" s="4" t="s">
        <v>1626</v>
      </c>
      <c r="G29" s="4" t="s">
        <v>1627</v>
      </c>
      <c r="H29" s="131" t="s">
        <v>1628</v>
      </c>
      <c r="I29" s="110"/>
      <c r="J29" s="4" t="s">
        <v>44</v>
      </c>
      <c r="K29" s="4"/>
      <c r="L29" s="4" t="s">
        <v>15</v>
      </c>
      <c r="M29" s="4"/>
      <c r="N29" s="4"/>
      <c r="O29" s="4"/>
      <c r="P29" s="4"/>
      <c r="Q29" s="4"/>
      <c r="R29" s="4"/>
      <c r="S29" s="4"/>
      <c r="T29" s="47"/>
      <c r="U29" s="4"/>
      <c r="V29" s="4"/>
      <c r="W29" s="4"/>
    </row>
    <row r="30" spans="1:23" ht="60" customHeight="1" x14ac:dyDescent="0.15">
      <c r="A30" s="4" t="s">
        <v>260</v>
      </c>
      <c r="B30" s="35" t="s">
        <v>1618</v>
      </c>
      <c r="C30" s="4" t="s">
        <v>1619</v>
      </c>
      <c r="D30" s="4" t="s">
        <v>1620</v>
      </c>
      <c r="E30" s="4" t="s">
        <v>2186</v>
      </c>
      <c r="F30" s="4" t="s">
        <v>1629</v>
      </c>
      <c r="G30" s="4" t="s">
        <v>1630</v>
      </c>
      <c r="H30" s="131"/>
      <c r="I30" s="110"/>
      <c r="J30" s="4" t="s">
        <v>44</v>
      </c>
      <c r="K30" s="4"/>
      <c r="L30" s="4" t="s">
        <v>15</v>
      </c>
      <c r="M30" s="4"/>
      <c r="N30" s="4"/>
      <c r="O30" s="4"/>
      <c r="P30" s="4"/>
      <c r="Q30" s="4"/>
      <c r="R30" s="4"/>
      <c r="S30" s="4"/>
      <c r="T30" s="47"/>
      <c r="U30" s="4"/>
      <c r="V30" s="4"/>
      <c r="W30" s="4"/>
    </row>
    <row r="31" spans="1:23" ht="60" customHeight="1" x14ac:dyDescent="0.15">
      <c r="A31" s="4" t="s">
        <v>262</v>
      </c>
      <c r="B31" s="35" t="s">
        <v>1618</v>
      </c>
      <c r="C31" s="4" t="s">
        <v>1619</v>
      </c>
      <c r="D31" s="4" t="s">
        <v>1620</v>
      </c>
      <c r="E31" s="4" t="s">
        <v>2186</v>
      </c>
      <c r="F31" s="4" t="s">
        <v>1631</v>
      </c>
      <c r="G31" s="4" t="s">
        <v>1632</v>
      </c>
      <c r="H31" s="131"/>
      <c r="I31" s="110"/>
      <c r="J31" s="4" t="s">
        <v>44</v>
      </c>
      <c r="K31" s="4"/>
      <c r="L31" s="4" t="s">
        <v>15</v>
      </c>
      <c r="M31" s="4"/>
      <c r="N31" s="4"/>
      <c r="O31" s="4"/>
      <c r="P31" s="4"/>
      <c r="Q31" s="4"/>
      <c r="R31" s="4"/>
      <c r="S31" s="4"/>
      <c r="T31" s="47"/>
      <c r="U31" s="4"/>
      <c r="V31" s="4"/>
      <c r="W31" s="4"/>
    </row>
    <row r="32" spans="1:23" ht="60" customHeight="1" x14ac:dyDescent="0.15">
      <c r="A32" s="4" t="s">
        <v>264</v>
      </c>
      <c r="B32" s="35" t="s">
        <v>1618</v>
      </c>
      <c r="C32" s="4" t="s">
        <v>1619</v>
      </c>
      <c r="D32" s="4" t="s">
        <v>176</v>
      </c>
      <c r="E32" s="4" t="s">
        <v>2191</v>
      </c>
      <c r="F32" s="4" t="s">
        <v>2192</v>
      </c>
      <c r="G32" s="4" t="s">
        <v>2193</v>
      </c>
      <c r="H32" s="131" t="s">
        <v>2194</v>
      </c>
      <c r="I32" s="110"/>
      <c r="J32" s="4" t="s">
        <v>44</v>
      </c>
      <c r="K32" s="4"/>
      <c r="L32" s="4" t="s">
        <v>15</v>
      </c>
      <c r="M32" s="4"/>
      <c r="N32" s="4"/>
      <c r="O32" s="4"/>
      <c r="P32" s="4"/>
      <c r="Q32" s="4"/>
      <c r="R32" s="4"/>
      <c r="S32" s="4"/>
      <c r="T32" s="47"/>
      <c r="U32" s="4"/>
      <c r="V32" s="4"/>
      <c r="W32" s="4"/>
    </row>
    <row r="33" spans="1:23" ht="60" customHeight="1" x14ac:dyDescent="0.15">
      <c r="A33" s="4" t="s">
        <v>262</v>
      </c>
      <c r="B33" s="35" t="s">
        <v>1618</v>
      </c>
      <c r="C33" s="4" t="s">
        <v>1619</v>
      </c>
      <c r="D33" s="4" t="s">
        <v>176</v>
      </c>
      <c r="E33" s="4" t="s">
        <v>1533</v>
      </c>
      <c r="F33" s="4" t="s">
        <v>2195</v>
      </c>
      <c r="G33" s="4" t="s">
        <v>2196</v>
      </c>
      <c r="H33" s="131" t="s">
        <v>2197</v>
      </c>
      <c r="I33" s="110"/>
      <c r="J33" s="4" t="s">
        <v>14</v>
      </c>
      <c r="K33" s="4"/>
      <c r="L33" s="4" t="s">
        <v>15</v>
      </c>
      <c r="M33" s="4"/>
      <c r="N33" s="4"/>
      <c r="O33" s="4"/>
      <c r="P33" s="4"/>
      <c r="Q33" s="4"/>
      <c r="R33" s="4"/>
      <c r="S33" s="4"/>
      <c r="T33" s="47"/>
      <c r="U33" s="4"/>
      <c r="V33" s="4"/>
      <c r="W33" s="4"/>
    </row>
    <row r="34" spans="1:23" ht="60" customHeight="1" x14ac:dyDescent="0.15">
      <c r="A34" s="4" t="s">
        <v>264</v>
      </c>
      <c r="B34" s="35" t="s">
        <v>1618</v>
      </c>
      <c r="C34" s="4" t="s">
        <v>1619</v>
      </c>
      <c r="D34" s="4" t="s">
        <v>1620</v>
      </c>
      <c r="E34" s="4" t="s">
        <v>1621</v>
      </c>
      <c r="F34" s="4" t="s">
        <v>2187</v>
      </c>
      <c r="G34" s="4" t="s">
        <v>1633</v>
      </c>
      <c r="H34" s="131" t="s">
        <v>1638</v>
      </c>
      <c r="I34" s="110"/>
      <c r="J34" s="4" t="s">
        <v>45</v>
      </c>
      <c r="K34" s="4"/>
      <c r="L34" s="4" t="s">
        <v>15</v>
      </c>
      <c r="M34" s="4"/>
      <c r="N34" s="4"/>
      <c r="O34" s="4"/>
      <c r="P34" s="4"/>
      <c r="Q34" s="4"/>
      <c r="R34" s="4"/>
      <c r="S34" s="4"/>
      <c r="T34" s="47"/>
      <c r="U34" s="4"/>
      <c r="V34" s="4"/>
      <c r="W34" s="4"/>
    </row>
    <row r="35" spans="1:23" ht="60" customHeight="1" x14ac:dyDescent="0.15">
      <c r="A35" s="4" t="s">
        <v>265</v>
      </c>
      <c r="B35" s="35" t="s">
        <v>1618</v>
      </c>
      <c r="C35" s="4" t="s">
        <v>1619</v>
      </c>
      <c r="D35" s="4" t="s">
        <v>1620</v>
      </c>
      <c r="E35" s="4" t="s">
        <v>1621</v>
      </c>
      <c r="F35" s="4" t="s">
        <v>2188</v>
      </c>
      <c r="G35" s="4" t="s">
        <v>1634</v>
      </c>
      <c r="H35" s="131"/>
      <c r="I35" s="110"/>
      <c r="J35" s="4" t="s">
        <v>45</v>
      </c>
      <c r="K35" s="4"/>
      <c r="L35" s="4" t="s">
        <v>15</v>
      </c>
      <c r="M35" s="4"/>
      <c r="N35" s="4"/>
      <c r="O35" s="4"/>
      <c r="P35" s="4"/>
      <c r="Q35" s="4"/>
      <c r="R35" s="4"/>
      <c r="S35" s="4"/>
      <c r="T35" s="47"/>
      <c r="U35" s="4"/>
      <c r="V35" s="4"/>
      <c r="W35" s="4"/>
    </row>
    <row r="36" spans="1:23" ht="60" customHeight="1" x14ac:dyDescent="0.15">
      <c r="A36" s="4" t="s">
        <v>268</v>
      </c>
      <c r="B36" s="35" t="s">
        <v>1618</v>
      </c>
      <c r="C36" s="4" t="s">
        <v>1619</v>
      </c>
      <c r="D36" s="4" t="s">
        <v>1620</v>
      </c>
      <c r="E36" s="4" t="s">
        <v>1621</v>
      </c>
      <c r="F36" s="4" t="s">
        <v>2189</v>
      </c>
      <c r="G36" s="4" t="s">
        <v>1635</v>
      </c>
      <c r="H36" s="131" t="s">
        <v>1636</v>
      </c>
      <c r="I36" s="110" t="s">
        <v>1637</v>
      </c>
      <c r="J36" s="4" t="s">
        <v>46</v>
      </c>
      <c r="K36" s="4"/>
      <c r="L36" s="4" t="s">
        <v>15</v>
      </c>
      <c r="M36" s="4"/>
      <c r="N36" s="4"/>
      <c r="O36" s="4"/>
      <c r="P36" s="4"/>
      <c r="Q36" s="4"/>
      <c r="R36" s="4"/>
      <c r="S36" s="4"/>
      <c r="T36" s="47"/>
      <c r="U36" s="4"/>
      <c r="V36" s="4"/>
      <c r="W36" s="4"/>
    </row>
    <row r="37" spans="1:23" ht="60" customHeight="1" x14ac:dyDescent="0.15">
      <c r="A37" s="4" t="s">
        <v>272</v>
      </c>
      <c r="B37" s="35" t="s">
        <v>1618</v>
      </c>
      <c r="C37" s="4" t="s">
        <v>1619</v>
      </c>
      <c r="D37" s="4" t="s">
        <v>1620</v>
      </c>
      <c r="E37" s="4" t="s">
        <v>1621</v>
      </c>
      <c r="F37" s="4" t="s">
        <v>2190</v>
      </c>
      <c r="G37" s="4" t="s">
        <v>1639</v>
      </c>
      <c r="H37" s="131" t="s">
        <v>1640</v>
      </c>
      <c r="I37" s="110"/>
      <c r="J37" s="4" t="s">
        <v>46</v>
      </c>
      <c r="K37" s="4"/>
      <c r="L37" s="4" t="s">
        <v>15</v>
      </c>
      <c r="M37" s="4"/>
      <c r="N37" s="4"/>
      <c r="O37" s="4"/>
      <c r="P37" s="4"/>
      <c r="Q37" s="4"/>
      <c r="R37" s="4"/>
      <c r="S37" s="4"/>
      <c r="T37" s="47"/>
      <c r="U37" s="4"/>
      <c r="V37" s="4"/>
      <c r="W37" s="4"/>
    </row>
    <row r="38" spans="1:23" ht="60" customHeight="1" x14ac:dyDescent="0.15">
      <c r="A38" s="4" t="s">
        <v>276</v>
      </c>
      <c r="B38" s="101" t="s">
        <v>2161</v>
      </c>
      <c r="C38" s="4" t="s">
        <v>2162</v>
      </c>
      <c r="D38" s="4" t="s">
        <v>2163</v>
      </c>
      <c r="E38" s="4" t="s">
        <v>2164</v>
      </c>
      <c r="F38" s="4" t="s">
        <v>2175</v>
      </c>
      <c r="G38" s="4" t="s">
        <v>2165</v>
      </c>
      <c r="H38" s="131" t="s">
        <v>2183</v>
      </c>
      <c r="I38" s="110"/>
      <c r="J38" s="4" t="s">
        <v>14</v>
      </c>
      <c r="K38" s="4"/>
      <c r="L38" s="4" t="s">
        <v>15</v>
      </c>
      <c r="M38" s="4"/>
      <c r="N38" s="4"/>
      <c r="O38" s="4"/>
      <c r="P38" s="4"/>
      <c r="Q38" s="4"/>
      <c r="R38" s="4"/>
      <c r="S38" s="4"/>
      <c r="T38" s="47"/>
      <c r="U38" s="4"/>
      <c r="V38" s="4"/>
      <c r="W38" s="4"/>
    </row>
    <row r="39" spans="1:23" ht="60" customHeight="1" x14ac:dyDescent="0.15">
      <c r="A39" s="4" t="s">
        <v>278</v>
      </c>
      <c r="B39" s="101" t="s">
        <v>2161</v>
      </c>
      <c r="C39" s="4" t="s">
        <v>2162</v>
      </c>
      <c r="D39" s="4" t="s">
        <v>2163</v>
      </c>
      <c r="E39" s="4" t="s">
        <v>2164</v>
      </c>
      <c r="F39" s="4" t="s">
        <v>2167</v>
      </c>
      <c r="G39" s="4" t="s">
        <v>2166</v>
      </c>
      <c r="H39" s="131" t="s">
        <v>2168</v>
      </c>
      <c r="I39" s="110"/>
      <c r="J39" s="4" t="s">
        <v>46</v>
      </c>
      <c r="K39" s="4"/>
      <c r="L39" s="4" t="s">
        <v>15</v>
      </c>
      <c r="M39" s="4"/>
      <c r="N39" s="4"/>
      <c r="O39" s="4"/>
      <c r="P39" s="4"/>
      <c r="Q39" s="4"/>
      <c r="R39" s="4"/>
      <c r="S39" s="4"/>
      <c r="T39" s="47"/>
      <c r="U39" s="4"/>
      <c r="V39" s="4"/>
      <c r="W39" s="4"/>
    </row>
    <row r="40" spans="1:23" ht="60" customHeight="1" x14ac:dyDescent="0.15">
      <c r="A40" s="4" t="s">
        <v>280</v>
      </c>
      <c r="B40" s="101" t="s">
        <v>2161</v>
      </c>
      <c r="C40" s="4" t="s">
        <v>2162</v>
      </c>
      <c r="D40" s="4" t="s">
        <v>2163</v>
      </c>
      <c r="E40" s="4" t="s">
        <v>2164</v>
      </c>
      <c r="F40" s="4" t="s">
        <v>2169</v>
      </c>
      <c r="G40" s="4" t="s">
        <v>2170</v>
      </c>
      <c r="H40" s="131" t="s">
        <v>2184</v>
      </c>
      <c r="I40" s="110"/>
      <c r="J40" s="4" t="s">
        <v>46</v>
      </c>
      <c r="K40" s="4"/>
      <c r="L40" s="4" t="s">
        <v>15</v>
      </c>
      <c r="M40" s="4"/>
      <c r="N40" s="4"/>
      <c r="O40" s="4"/>
      <c r="P40" s="4"/>
      <c r="Q40" s="4"/>
      <c r="R40" s="4"/>
      <c r="S40" s="4"/>
      <c r="T40" s="47"/>
      <c r="U40" s="4"/>
      <c r="V40" s="4"/>
      <c r="W40" s="4"/>
    </row>
    <row r="41" spans="1:23" ht="60" customHeight="1" x14ac:dyDescent="0.15">
      <c r="A41" s="4" t="s">
        <v>283</v>
      </c>
      <c r="B41" s="101" t="s">
        <v>2161</v>
      </c>
      <c r="C41" s="4" t="s">
        <v>2162</v>
      </c>
      <c r="D41" s="4" t="s">
        <v>2163</v>
      </c>
      <c r="E41" s="4" t="s">
        <v>2171</v>
      </c>
      <c r="F41" s="4" t="s">
        <v>2172</v>
      </c>
      <c r="G41" s="4" t="s">
        <v>2173</v>
      </c>
      <c r="H41" s="131" t="s">
        <v>2174</v>
      </c>
      <c r="I41" s="110"/>
      <c r="J41" s="4" t="s">
        <v>14</v>
      </c>
      <c r="K41" s="4"/>
      <c r="L41" s="4" t="s">
        <v>15</v>
      </c>
      <c r="M41" s="4"/>
      <c r="N41" s="4"/>
      <c r="O41" s="4"/>
      <c r="P41" s="4"/>
      <c r="Q41" s="4"/>
      <c r="R41" s="4"/>
      <c r="S41" s="4"/>
      <c r="T41" s="47"/>
      <c r="U41" s="4"/>
      <c r="V41" s="4"/>
      <c r="W41" s="4"/>
    </row>
    <row r="42" spans="1:23" ht="60" customHeight="1" x14ac:dyDescent="0.15">
      <c r="A42" s="4" t="s">
        <v>286</v>
      </c>
      <c r="B42" s="101" t="s">
        <v>2161</v>
      </c>
      <c r="C42" s="4" t="s">
        <v>2162</v>
      </c>
      <c r="D42" s="4" t="s">
        <v>2163</v>
      </c>
      <c r="E42" s="4" t="s">
        <v>2171</v>
      </c>
      <c r="F42" s="4" t="s">
        <v>2180</v>
      </c>
      <c r="G42" s="4" t="s">
        <v>2176</v>
      </c>
      <c r="H42" s="131" t="s">
        <v>2182</v>
      </c>
      <c r="I42" s="110"/>
      <c r="J42" s="4" t="s">
        <v>14</v>
      </c>
      <c r="K42" s="4"/>
      <c r="L42" s="4" t="s">
        <v>15</v>
      </c>
      <c r="M42" s="4"/>
      <c r="N42" s="4"/>
      <c r="O42" s="4"/>
      <c r="P42" s="4"/>
      <c r="Q42" s="4"/>
      <c r="R42" s="4"/>
      <c r="S42" s="4"/>
      <c r="T42" s="47"/>
      <c r="U42" s="4"/>
      <c r="V42" s="4"/>
      <c r="W42" s="4"/>
    </row>
    <row r="43" spans="1:23" ht="60" customHeight="1" x14ac:dyDescent="0.15">
      <c r="A43" s="4" t="s">
        <v>287</v>
      </c>
      <c r="B43" s="101" t="s">
        <v>2161</v>
      </c>
      <c r="C43" s="4" t="s">
        <v>2162</v>
      </c>
      <c r="D43" s="4" t="s">
        <v>2163</v>
      </c>
      <c r="E43" s="4" t="s">
        <v>2171</v>
      </c>
      <c r="F43" s="4" t="s">
        <v>2179</v>
      </c>
      <c r="G43" s="4" t="s">
        <v>2177</v>
      </c>
      <c r="H43" s="131" t="s">
        <v>2182</v>
      </c>
      <c r="I43" s="110"/>
      <c r="J43" s="4" t="s">
        <v>14</v>
      </c>
      <c r="K43" s="4"/>
      <c r="L43" s="4" t="s">
        <v>15</v>
      </c>
      <c r="M43" s="4"/>
      <c r="N43" s="4"/>
      <c r="O43" s="4"/>
      <c r="P43" s="4"/>
      <c r="Q43" s="4"/>
      <c r="R43" s="4"/>
      <c r="S43" s="4"/>
      <c r="T43" s="47"/>
      <c r="U43" s="4"/>
      <c r="V43" s="4"/>
      <c r="W43" s="4"/>
    </row>
    <row r="44" spans="1:23" ht="60" customHeight="1" x14ac:dyDescent="0.15">
      <c r="A44" s="4" t="s">
        <v>290</v>
      </c>
      <c r="B44" s="101" t="s">
        <v>2161</v>
      </c>
      <c r="C44" s="4" t="s">
        <v>2162</v>
      </c>
      <c r="D44" s="4" t="s">
        <v>2163</v>
      </c>
      <c r="E44" s="4" t="s">
        <v>2171</v>
      </c>
      <c r="F44" s="4" t="s">
        <v>2178</v>
      </c>
      <c r="G44" s="4" t="s">
        <v>2181</v>
      </c>
      <c r="H44" s="131"/>
      <c r="I44" s="110"/>
      <c r="J44" s="4" t="s">
        <v>46</v>
      </c>
      <c r="K44" s="4"/>
      <c r="L44" s="4" t="s">
        <v>15</v>
      </c>
      <c r="M44" s="4"/>
      <c r="N44" s="4"/>
      <c r="O44" s="4"/>
      <c r="P44" s="4"/>
      <c r="Q44" s="4"/>
      <c r="R44" s="4"/>
      <c r="S44" s="4"/>
      <c r="T44" s="47"/>
      <c r="U44" s="4"/>
      <c r="V44" s="4"/>
      <c r="W44" s="4"/>
    </row>
    <row r="45" spans="1:23" ht="60" customHeight="1" x14ac:dyDescent="0.15">
      <c r="A45" s="4" t="s">
        <v>293</v>
      </c>
      <c r="B45" s="4"/>
      <c r="C45" s="4"/>
      <c r="D45" s="4"/>
      <c r="E45" s="4"/>
      <c r="F45" s="4"/>
      <c r="G45" s="4"/>
      <c r="H45" s="131"/>
      <c r="I45" s="110"/>
      <c r="J45" s="4"/>
      <c r="K45" s="4"/>
      <c r="L45" s="4"/>
      <c r="M45" s="4"/>
      <c r="N45" s="4"/>
      <c r="O45" s="4"/>
      <c r="P45" s="4"/>
      <c r="Q45" s="4"/>
      <c r="R45" s="4"/>
      <c r="S45" s="4"/>
      <c r="T45" s="47"/>
      <c r="U45" s="4"/>
      <c r="V45" s="4"/>
      <c r="W45" s="4"/>
    </row>
    <row r="46" spans="1:23" ht="60" customHeight="1" x14ac:dyDescent="0.15">
      <c r="A46" s="4" t="s">
        <v>294</v>
      </c>
      <c r="B46" s="4"/>
      <c r="C46" s="4"/>
      <c r="D46" s="4"/>
      <c r="E46" s="4"/>
      <c r="F46" s="4"/>
      <c r="G46" s="4"/>
      <c r="H46" s="131"/>
      <c r="I46" s="110"/>
      <c r="J46" s="4"/>
      <c r="K46" s="4"/>
      <c r="L46" s="4"/>
      <c r="M46" s="4"/>
      <c r="N46" s="4"/>
      <c r="O46" s="4"/>
      <c r="P46" s="4"/>
      <c r="Q46" s="4"/>
      <c r="R46" s="4"/>
      <c r="S46" s="4"/>
      <c r="T46" s="47"/>
      <c r="U46" s="4"/>
      <c r="V46" s="4"/>
      <c r="W46" s="4"/>
    </row>
    <row r="47" spans="1:23" ht="60" customHeight="1" x14ac:dyDescent="0.15">
      <c r="A47" s="4" t="s">
        <v>297</v>
      </c>
      <c r="B47" s="4"/>
      <c r="C47" s="4"/>
      <c r="D47" s="4"/>
      <c r="E47" s="4"/>
      <c r="F47" s="4"/>
      <c r="G47" s="4"/>
      <c r="H47" s="131"/>
      <c r="I47" s="110"/>
      <c r="J47" s="4"/>
      <c r="K47" s="4"/>
      <c r="L47" s="4"/>
      <c r="M47" s="4"/>
      <c r="N47" s="4"/>
      <c r="O47" s="4"/>
      <c r="P47" s="4"/>
      <c r="Q47" s="4"/>
      <c r="R47" s="4"/>
      <c r="S47" s="4"/>
      <c r="T47" s="47"/>
      <c r="U47" s="4"/>
      <c r="V47" s="4"/>
      <c r="W47" s="4"/>
    </row>
    <row r="48" spans="1:23" ht="60" customHeight="1" x14ac:dyDescent="0.15">
      <c r="A48" s="4" t="s">
        <v>299</v>
      </c>
      <c r="B48" s="4"/>
      <c r="C48" s="4"/>
      <c r="D48" s="4"/>
      <c r="E48" s="4"/>
      <c r="F48" s="4"/>
      <c r="G48" s="4"/>
      <c r="H48" s="131"/>
      <c r="I48" s="110"/>
      <c r="J48" s="4"/>
      <c r="K48" s="4"/>
      <c r="L48" s="4"/>
      <c r="M48" s="4"/>
      <c r="N48" s="4"/>
      <c r="O48" s="4"/>
      <c r="P48" s="4"/>
      <c r="Q48" s="4"/>
      <c r="R48" s="4"/>
      <c r="S48" s="4"/>
      <c r="T48" s="47"/>
      <c r="U48" s="4"/>
      <c r="V48" s="4"/>
      <c r="W48" s="4"/>
    </row>
    <row r="49" spans="1:23" ht="60" customHeight="1" x14ac:dyDescent="0.15">
      <c r="A49" s="4" t="s">
        <v>303</v>
      </c>
      <c r="B49" s="4"/>
      <c r="C49" s="4"/>
      <c r="D49" s="4"/>
      <c r="E49" s="4"/>
      <c r="F49" s="4"/>
      <c r="G49" s="4"/>
      <c r="H49" s="131"/>
      <c r="I49" s="110"/>
      <c r="J49" s="4"/>
      <c r="K49" s="4"/>
      <c r="L49" s="4"/>
      <c r="M49" s="4"/>
      <c r="N49" s="4"/>
      <c r="O49" s="4"/>
      <c r="P49" s="4"/>
      <c r="Q49" s="4"/>
      <c r="R49" s="4"/>
      <c r="S49" s="4"/>
      <c r="T49" s="47"/>
      <c r="U49" s="4"/>
      <c r="V49" s="4"/>
      <c r="W49" s="4"/>
    </row>
    <row r="50" spans="1:23" ht="60" customHeight="1" x14ac:dyDescent="0.15">
      <c r="A50" s="4" t="s">
        <v>306</v>
      </c>
      <c r="B50" s="4"/>
      <c r="C50" s="4"/>
      <c r="D50" s="4"/>
      <c r="E50" s="4"/>
      <c r="F50" s="4"/>
      <c r="G50" s="4"/>
      <c r="H50" s="131"/>
      <c r="I50" s="110"/>
      <c r="J50" s="4"/>
      <c r="K50" s="4"/>
      <c r="L50" s="4"/>
      <c r="M50" s="4"/>
      <c r="N50" s="4"/>
      <c r="O50" s="4"/>
      <c r="P50" s="4"/>
      <c r="Q50" s="4"/>
      <c r="R50" s="4"/>
      <c r="S50" s="4"/>
      <c r="T50" s="47"/>
      <c r="U50" s="4"/>
      <c r="V50" s="4"/>
      <c r="W50" s="4"/>
    </row>
    <row r="51" spans="1:23" ht="60" customHeight="1" x14ac:dyDescent="0.15">
      <c r="A51" s="4" t="s">
        <v>312</v>
      </c>
      <c r="B51" s="4"/>
      <c r="C51" s="4"/>
      <c r="D51" s="4"/>
      <c r="E51" s="4"/>
      <c r="F51" s="4"/>
      <c r="G51" s="4"/>
      <c r="H51" s="131"/>
      <c r="I51" s="110"/>
      <c r="J51" s="4"/>
      <c r="K51" s="4"/>
      <c r="L51" s="4"/>
      <c r="M51" s="4"/>
      <c r="N51" s="4"/>
      <c r="O51" s="4"/>
      <c r="P51" s="4"/>
      <c r="Q51" s="4"/>
      <c r="R51" s="4"/>
      <c r="S51" s="4"/>
      <c r="T51" s="47"/>
      <c r="U51" s="4"/>
      <c r="V51" s="4"/>
      <c r="W51" s="4"/>
    </row>
    <row r="52" spans="1:23" ht="60" customHeight="1" x14ac:dyDescent="0.15">
      <c r="A52" s="4" t="s">
        <v>313</v>
      </c>
      <c r="B52" s="4"/>
      <c r="C52" s="4"/>
      <c r="D52" s="4"/>
      <c r="E52" s="4"/>
      <c r="F52" s="4"/>
      <c r="G52" s="4"/>
      <c r="H52" s="131"/>
      <c r="I52" s="110"/>
      <c r="J52" s="4"/>
      <c r="K52" s="4"/>
      <c r="L52" s="4"/>
      <c r="M52" s="4"/>
      <c r="N52" s="4"/>
      <c r="O52" s="4"/>
      <c r="P52" s="4"/>
      <c r="Q52" s="4"/>
      <c r="R52" s="4"/>
      <c r="S52" s="4"/>
      <c r="T52" s="47"/>
      <c r="U52" s="4"/>
      <c r="V52" s="4"/>
      <c r="W52" s="4"/>
    </row>
    <row r="53" spans="1:23" ht="60" customHeight="1" x14ac:dyDescent="0.15">
      <c r="A53" s="4" t="s">
        <v>320</v>
      </c>
      <c r="B53" s="4"/>
      <c r="C53" s="4"/>
      <c r="D53" s="4"/>
      <c r="E53" s="4"/>
      <c r="F53" s="4"/>
      <c r="G53" s="4"/>
      <c r="H53" s="131"/>
      <c r="I53" s="110"/>
      <c r="J53" s="4"/>
      <c r="K53" s="4"/>
      <c r="L53" s="4"/>
      <c r="M53" s="4"/>
      <c r="N53" s="4"/>
      <c r="O53" s="4"/>
      <c r="P53" s="4"/>
      <c r="Q53" s="4"/>
      <c r="R53" s="4"/>
      <c r="S53" s="4"/>
      <c r="T53" s="47"/>
      <c r="U53" s="4"/>
      <c r="V53" s="4"/>
      <c r="W53" s="4"/>
    </row>
    <row r="54" spans="1:23" ht="60" customHeight="1" x14ac:dyDescent="0.15">
      <c r="A54" s="4" t="s">
        <v>324</v>
      </c>
      <c r="B54" s="4"/>
      <c r="C54" s="4"/>
      <c r="D54" s="4"/>
      <c r="E54" s="4"/>
      <c r="F54" s="4"/>
      <c r="G54" s="4"/>
      <c r="H54" s="131"/>
      <c r="I54" s="110"/>
      <c r="J54" s="4"/>
      <c r="K54" s="4"/>
      <c r="L54" s="4"/>
      <c r="M54" s="4"/>
      <c r="N54" s="4"/>
      <c r="O54" s="4"/>
      <c r="P54" s="4"/>
      <c r="Q54" s="4"/>
      <c r="R54" s="4"/>
      <c r="S54" s="4"/>
      <c r="T54" s="47"/>
      <c r="U54" s="4"/>
      <c r="V54" s="4"/>
      <c r="W54" s="4"/>
    </row>
    <row r="55" spans="1:23" ht="60" customHeight="1" x14ac:dyDescent="0.15">
      <c r="A55" s="4" t="s">
        <v>325</v>
      </c>
      <c r="B55" s="4"/>
      <c r="C55" s="4"/>
      <c r="D55" s="4"/>
      <c r="E55" s="4"/>
      <c r="F55" s="4"/>
      <c r="G55" s="4"/>
      <c r="H55" s="131"/>
      <c r="I55" s="110"/>
      <c r="J55" s="4"/>
      <c r="K55" s="4"/>
      <c r="L55" s="4"/>
      <c r="M55" s="4"/>
      <c r="N55" s="4"/>
      <c r="O55" s="4"/>
      <c r="P55" s="4"/>
      <c r="Q55" s="4"/>
      <c r="R55" s="4"/>
      <c r="S55" s="4"/>
      <c r="T55" s="47"/>
      <c r="U55" s="4"/>
      <c r="V55" s="4"/>
      <c r="W55" s="4"/>
    </row>
    <row r="56" spans="1:23" ht="60" customHeight="1" x14ac:dyDescent="0.15">
      <c r="A56" s="4" t="s">
        <v>326</v>
      </c>
      <c r="B56" s="4"/>
      <c r="C56" s="4"/>
      <c r="D56" s="4"/>
      <c r="E56" s="4"/>
      <c r="F56" s="4"/>
      <c r="G56" s="4"/>
      <c r="H56" s="131"/>
      <c r="I56" s="110"/>
      <c r="J56" s="4"/>
      <c r="K56" s="4"/>
      <c r="L56" s="4"/>
      <c r="M56" s="4"/>
      <c r="N56" s="4"/>
      <c r="O56" s="4"/>
      <c r="P56" s="4"/>
      <c r="Q56" s="4"/>
      <c r="R56" s="4"/>
      <c r="S56" s="4"/>
      <c r="T56" s="47"/>
      <c r="U56" s="4"/>
      <c r="V56" s="4"/>
      <c r="W56" s="4"/>
    </row>
    <row r="57" spans="1:23" ht="60" customHeight="1" x14ac:dyDescent="0.15">
      <c r="A57" s="4" t="s">
        <v>327</v>
      </c>
      <c r="B57" s="4"/>
      <c r="C57" s="4"/>
      <c r="D57" s="4"/>
      <c r="E57" s="4"/>
      <c r="F57" s="4"/>
      <c r="G57" s="4"/>
      <c r="H57" s="131"/>
      <c r="I57" s="110"/>
      <c r="J57" s="4"/>
      <c r="K57" s="4"/>
      <c r="L57" s="4"/>
      <c r="M57" s="4"/>
      <c r="N57" s="4"/>
      <c r="O57" s="4"/>
      <c r="P57" s="4"/>
      <c r="Q57" s="4"/>
      <c r="R57" s="4"/>
      <c r="S57" s="4"/>
      <c r="T57" s="47"/>
      <c r="U57" s="4"/>
      <c r="V57" s="4"/>
      <c r="W57" s="4"/>
    </row>
    <row r="58" spans="1:23" ht="60" customHeight="1" x14ac:dyDescent="0.15">
      <c r="A58" s="4" t="s">
        <v>328</v>
      </c>
      <c r="B58" s="4"/>
      <c r="C58" s="4"/>
      <c r="D58" s="4"/>
      <c r="E58" s="4"/>
      <c r="F58" s="4"/>
      <c r="G58" s="4"/>
      <c r="H58" s="131"/>
      <c r="I58" s="110"/>
      <c r="J58" s="4"/>
      <c r="K58" s="4"/>
      <c r="L58" s="4"/>
      <c r="M58" s="4"/>
      <c r="N58" s="4"/>
      <c r="O58" s="4"/>
      <c r="P58" s="4"/>
      <c r="Q58" s="4"/>
      <c r="R58" s="4"/>
      <c r="S58" s="4"/>
      <c r="T58" s="47"/>
      <c r="U58" s="4"/>
      <c r="V58" s="4"/>
      <c r="W58" s="4"/>
    </row>
    <row r="59" spans="1:23" ht="60" customHeight="1" x14ac:dyDescent="0.15">
      <c r="A59" s="4" t="s">
        <v>329</v>
      </c>
      <c r="B59" s="4"/>
      <c r="C59" s="4"/>
      <c r="D59" s="4"/>
      <c r="E59" s="4"/>
      <c r="F59" s="4"/>
      <c r="G59" s="4"/>
      <c r="H59" s="131"/>
      <c r="I59" s="110"/>
      <c r="J59" s="4"/>
      <c r="K59" s="4"/>
      <c r="L59" s="4"/>
      <c r="M59" s="4"/>
      <c r="N59" s="4"/>
      <c r="O59" s="4"/>
      <c r="P59" s="4"/>
      <c r="Q59" s="4"/>
      <c r="R59" s="4"/>
      <c r="S59" s="4"/>
      <c r="T59" s="47"/>
      <c r="U59" s="4"/>
      <c r="V59" s="4"/>
      <c r="W59" s="4"/>
    </row>
    <row r="60" spans="1:23" ht="60" customHeight="1" x14ac:dyDescent="0.15">
      <c r="A60" s="4" t="s">
        <v>330</v>
      </c>
      <c r="B60" s="4"/>
      <c r="C60" s="4"/>
      <c r="D60" s="4"/>
      <c r="E60" s="4"/>
      <c r="F60" s="4"/>
      <c r="G60" s="4"/>
      <c r="H60" s="131"/>
      <c r="I60" s="110"/>
      <c r="J60" s="4"/>
      <c r="K60" s="4"/>
      <c r="L60" s="4"/>
      <c r="M60" s="4"/>
      <c r="N60" s="4"/>
      <c r="O60" s="4"/>
      <c r="P60" s="4"/>
      <c r="Q60" s="4"/>
      <c r="R60" s="4"/>
      <c r="S60" s="4"/>
      <c r="T60" s="47"/>
      <c r="U60" s="4"/>
      <c r="V60" s="4"/>
      <c r="W60" s="4"/>
    </row>
    <row r="61" spans="1:23" ht="60" customHeight="1" x14ac:dyDescent="0.15">
      <c r="A61" s="4" t="s">
        <v>331</v>
      </c>
      <c r="B61" s="4"/>
      <c r="C61" s="4"/>
      <c r="D61" s="4"/>
      <c r="E61" s="4"/>
      <c r="F61" s="4"/>
      <c r="G61" s="4"/>
      <c r="H61" s="131"/>
      <c r="I61" s="110"/>
      <c r="J61" s="4"/>
      <c r="K61" s="4"/>
      <c r="L61" s="4"/>
      <c r="M61" s="4"/>
      <c r="N61" s="4"/>
      <c r="O61" s="4"/>
      <c r="P61" s="4"/>
      <c r="Q61" s="4"/>
      <c r="R61" s="4"/>
      <c r="S61" s="4"/>
      <c r="T61" s="47"/>
      <c r="U61" s="4"/>
      <c r="V61" s="4"/>
      <c r="W61" s="4"/>
    </row>
    <row r="62" spans="1:23" ht="60" customHeight="1" x14ac:dyDescent="0.15">
      <c r="A62" s="4" t="s">
        <v>439</v>
      </c>
      <c r="B62" s="4"/>
      <c r="C62" s="4"/>
      <c r="D62" s="4"/>
      <c r="E62" s="4"/>
      <c r="F62" s="4"/>
      <c r="G62" s="4"/>
      <c r="H62" s="131"/>
      <c r="I62" s="110"/>
      <c r="J62" s="4"/>
      <c r="K62" s="4"/>
      <c r="L62" s="4"/>
      <c r="M62" s="4"/>
      <c r="N62" s="4"/>
      <c r="O62" s="4"/>
      <c r="P62" s="4"/>
      <c r="Q62" s="4"/>
      <c r="R62" s="4"/>
      <c r="S62" s="4"/>
      <c r="T62" s="47"/>
      <c r="U62" s="4"/>
      <c r="V62" s="4"/>
      <c r="W62" s="4"/>
    </row>
    <row r="63" spans="1:23" ht="60" customHeight="1" x14ac:dyDescent="0.15">
      <c r="A63" s="4" t="s">
        <v>440</v>
      </c>
      <c r="B63" s="4"/>
      <c r="C63" s="4"/>
      <c r="D63" s="4"/>
      <c r="E63" s="4"/>
      <c r="F63" s="4"/>
      <c r="G63" s="4"/>
      <c r="H63" s="131"/>
      <c r="I63" s="110"/>
      <c r="J63" s="4"/>
      <c r="K63" s="4"/>
      <c r="L63" s="4"/>
      <c r="M63" s="4"/>
      <c r="N63" s="4"/>
      <c r="O63" s="4"/>
      <c r="P63" s="4"/>
      <c r="Q63" s="4"/>
      <c r="R63" s="4"/>
      <c r="S63" s="4"/>
      <c r="T63" s="47"/>
      <c r="U63" s="4"/>
      <c r="V63" s="4"/>
      <c r="W63" s="4"/>
    </row>
    <row r="64" spans="1:23" ht="60" customHeight="1" x14ac:dyDescent="0.15">
      <c r="A64" s="4" t="s">
        <v>441</v>
      </c>
      <c r="B64" s="4"/>
      <c r="C64" s="4"/>
      <c r="D64" s="4"/>
      <c r="E64" s="4"/>
      <c r="F64" s="4"/>
      <c r="G64" s="4"/>
      <c r="H64" s="131"/>
      <c r="I64" s="110"/>
      <c r="J64" s="4"/>
      <c r="K64" s="4"/>
      <c r="L64" s="4"/>
      <c r="M64" s="4"/>
      <c r="N64" s="4"/>
      <c r="O64" s="4"/>
      <c r="P64" s="4"/>
      <c r="Q64" s="4"/>
      <c r="R64" s="4"/>
      <c r="S64" s="4"/>
      <c r="T64" s="47"/>
      <c r="U64" s="4"/>
      <c r="V64" s="4"/>
      <c r="W64" s="4"/>
    </row>
    <row r="65" spans="1:23" ht="60" customHeight="1" x14ac:dyDescent="0.15">
      <c r="A65" s="4" t="s">
        <v>442</v>
      </c>
      <c r="B65" s="4"/>
      <c r="C65" s="4"/>
      <c r="D65" s="4"/>
      <c r="E65" s="4"/>
      <c r="F65" s="4"/>
      <c r="G65" s="4"/>
      <c r="H65" s="131"/>
      <c r="I65" s="110"/>
      <c r="J65" s="4"/>
      <c r="K65" s="4"/>
      <c r="L65" s="4"/>
      <c r="M65" s="4"/>
      <c r="N65" s="4"/>
      <c r="O65" s="4"/>
      <c r="P65" s="4"/>
      <c r="Q65" s="4"/>
      <c r="R65" s="4"/>
      <c r="S65" s="4"/>
      <c r="T65" s="47"/>
      <c r="U65" s="4"/>
      <c r="V65" s="4"/>
      <c r="W65" s="4"/>
    </row>
    <row r="66" spans="1:23" ht="60" customHeight="1" x14ac:dyDescent="0.15">
      <c r="A66" s="4" t="s">
        <v>443</v>
      </c>
      <c r="B66" s="4"/>
      <c r="C66" s="4"/>
      <c r="D66" s="4"/>
      <c r="E66" s="4"/>
      <c r="F66" s="4"/>
      <c r="G66" s="4"/>
      <c r="H66" s="131"/>
      <c r="I66" s="110"/>
      <c r="J66" s="4"/>
      <c r="K66" s="4"/>
      <c r="L66" s="4"/>
      <c r="M66" s="4"/>
      <c r="N66" s="4"/>
      <c r="O66" s="4"/>
      <c r="P66" s="4"/>
      <c r="Q66" s="4"/>
      <c r="R66" s="4"/>
      <c r="S66" s="4"/>
      <c r="T66" s="47"/>
      <c r="U66" s="4"/>
      <c r="V66" s="4"/>
      <c r="W66" s="4"/>
    </row>
    <row r="67" spans="1:23" ht="60" customHeight="1" x14ac:dyDescent="0.15">
      <c r="A67" s="4" t="s">
        <v>444</v>
      </c>
      <c r="B67" s="4"/>
      <c r="C67" s="4"/>
      <c r="D67" s="4"/>
      <c r="E67" s="4"/>
      <c r="F67" s="4"/>
      <c r="G67" s="4"/>
      <c r="H67" s="131"/>
      <c r="I67" s="110"/>
      <c r="J67" s="4"/>
      <c r="K67" s="4"/>
      <c r="L67" s="4"/>
      <c r="M67" s="4"/>
      <c r="N67" s="4"/>
      <c r="O67" s="4"/>
      <c r="P67" s="4"/>
      <c r="Q67" s="4"/>
      <c r="R67" s="4"/>
      <c r="S67" s="4"/>
      <c r="T67" s="47"/>
      <c r="U67" s="4"/>
      <c r="V67" s="4"/>
      <c r="W67" s="4"/>
    </row>
    <row r="68" spans="1:23" ht="60" customHeight="1" x14ac:dyDescent="0.15">
      <c r="A68" s="4" t="s">
        <v>445</v>
      </c>
      <c r="B68" s="4"/>
      <c r="C68" s="4"/>
      <c r="D68" s="4"/>
      <c r="E68" s="4"/>
      <c r="F68" s="4"/>
      <c r="G68" s="4"/>
      <c r="H68" s="131"/>
      <c r="I68" s="110"/>
      <c r="J68" s="4"/>
      <c r="K68" s="4"/>
      <c r="L68" s="4"/>
      <c r="M68" s="4"/>
      <c r="N68" s="4"/>
      <c r="O68" s="4"/>
      <c r="P68" s="4"/>
      <c r="Q68" s="4"/>
      <c r="R68" s="4"/>
      <c r="S68" s="4"/>
      <c r="T68" s="47"/>
      <c r="U68" s="4"/>
      <c r="V68" s="4"/>
      <c r="W68" s="4"/>
    </row>
    <row r="69" spans="1:23" ht="60" customHeight="1" x14ac:dyDescent="0.15">
      <c r="A69" s="4" t="s">
        <v>446</v>
      </c>
      <c r="B69" s="4"/>
      <c r="C69" s="4"/>
      <c r="D69" s="4"/>
      <c r="E69" s="4"/>
      <c r="F69" s="4"/>
      <c r="G69" s="4"/>
      <c r="H69" s="131"/>
      <c r="I69" s="110"/>
      <c r="J69" s="4"/>
      <c r="K69" s="4"/>
      <c r="L69" s="4"/>
      <c r="M69" s="4"/>
      <c r="N69" s="4"/>
      <c r="O69" s="4"/>
      <c r="P69" s="4"/>
      <c r="Q69" s="4"/>
      <c r="R69" s="4"/>
      <c r="S69" s="4"/>
      <c r="T69" s="47"/>
      <c r="U69" s="4"/>
      <c r="V69" s="4"/>
      <c r="W69" s="4"/>
    </row>
    <row r="70" spans="1:23" ht="60" customHeight="1" x14ac:dyDescent="0.15">
      <c r="A70" s="4" t="s">
        <v>714</v>
      </c>
      <c r="B70" s="4"/>
      <c r="C70" s="4"/>
      <c r="D70" s="4"/>
      <c r="E70" s="4"/>
      <c r="F70" s="4"/>
      <c r="G70" s="4"/>
      <c r="H70" s="131"/>
      <c r="I70" s="110"/>
      <c r="J70" s="4"/>
      <c r="K70" s="4"/>
      <c r="L70" s="4"/>
      <c r="M70" s="4"/>
      <c r="N70" s="4"/>
      <c r="O70" s="4"/>
      <c r="P70" s="4"/>
      <c r="Q70" s="4"/>
      <c r="R70" s="4"/>
      <c r="S70" s="4"/>
      <c r="T70" s="47"/>
      <c r="U70" s="4"/>
      <c r="V70" s="4"/>
      <c r="W70" s="4"/>
    </row>
    <row r="71" spans="1:23" ht="60" customHeight="1" x14ac:dyDescent="0.15">
      <c r="A71" s="4" t="s">
        <v>447</v>
      </c>
      <c r="B71" s="4"/>
      <c r="C71" s="4"/>
      <c r="D71" s="4"/>
      <c r="E71" s="4"/>
      <c r="F71" s="4"/>
      <c r="G71" s="4"/>
      <c r="H71" s="131"/>
      <c r="I71" s="110"/>
      <c r="J71" s="4"/>
      <c r="K71" s="4"/>
      <c r="L71" s="4"/>
      <c r="M71" s="4"/>
      <c r="N71" s="4"/>
      <c r="O71" s="4"/>
      <c r="P71" s="4"/>
      <c r="Q71" s="4"/>
      <c r="R71" s="4"/>
      <c r="S71" s="4"/>
      <c r="T71" s="47"/>
      <c r="U71" s="4"/>
      <c r="V71" s="4"/>
      <c r="W71" s="4"/>
    </row>
    <row r="72" spans="1:23" ht="60" customHeight="1" x14ac:dyDescent="0.15">
      <c r="A72" s="4" t="s">
        <v>448</v>
      </c>
      <c r="B72" s="4"/>
      <c r="C72" s="4"/>
      <c r="D72" s="4"/>
      <c r="E72" s="4"/>
      <c r="F72" s="4"/>
      <c r="G72" s="4"/>
      <c r="H72" s="131"/>
      <c r="I72" s="110"/>
      <c r="J72" s="4"/>
      <c r="K72" s="4"/>
      <c r="L72" s="4"/>
      <c r="M72" s="4"/>
      <c r="N72" s="4"/>
      <c r="O72" s="4"/>
      <c r="P72" s="4"/>
      <c r="Q72" s="4"/>
      <c r="R72" s="4"/>
      <c r="S72" s="4"/>
      <c r="T72" s="47"/>
      <c r="U72" s="4"/>
      <c r="V72" s="4"/>
      <c r="W72" s="4"/>
    </row>
    <row r="73" spans="1:23" ht="60" customHeight="1" x14ac:dyDescent="0.15">
      <c r="A73" s="4" t="s">
        <v>449</v>
      </c>
      <c r="B73" s="4"/>
      <c r="C73" s="4"/>
      <c r="D73" s="4"/>
      <c r="E73" s="4"/>
      <c r="F73" s="4"/>
      <c r="G73" s="4"/>
      <c r="H73" s="131"/>
      <c r="I73" s="110"/>
      <c r="J73" s="4"/>
      <c r="K73" s="4"/>
      <c r="L73" s="4"/>
      <c r="M73" s="4"/>
      <c r="N73" s="4"/>
      <c r="O73" s="4"/>
      <c r="P73" s="4"/>
      <c r="Q73" s="4"/>
      <c r="R73" s="4"/>
      <c r="S73" s="4"/>
      <c r="T73" s="47"/>
      <c r="U73" s="4"/>
      <c r="V73" s="4"/>
      <c r="W73" s="4"/>
    </row>
    <row r="74" spans="1:23" ht="60" customHeight="1" x14ac:dyDescent="0.15">
      <c r="A74" s="4" t="s">
        <v>450</v>
      </c>
      <c r="B74" s="4"/>
      <c r="C74" s="4"/>
      <c r="D74" s="4"/>
      <c r="E74" s="4"/>
      <c r="F74" s="4"/>
      <c r="G74" s="4"/>
      <c r="H74" s="131"/>
      <c r="I74" s="110"/>
      <c r="J74" s="4"/>
      <c r="K74" s="4"/>
      <c r="L74" s="4"/>
      <c r="M74" s="4"/>
      <c r="N74" s="4"/>
      <c r="O74" s="4"/>
      <c r="P74" s="4"/>
      <c r="Q74" s="4"/>
      <c r="R74" s="4"/>
      <c r="S74" s="4"/>
      <c r="T74" s="47"/>
      <c r="U74" s="4"/>
      <c r="V74" s="4"/>
      <c r="W74" s="4"/>
    </row>
    <row r="75" spans="1:23" ht="60" customHeight="1" x14ac:dyDescent="0.15">
      <c r="A75" s="4" t="s">
        <v>451</v>
      </c>
      <c r="B75" s="4"/>
      <c r="C75" s="4"/>
      <c r="D75" s="4"/>
      <c r="E75" s="4"/>
      <c r="F75" s="4"/>
      <c r="G75" s="4"/>
      <c r="H75" s="131"/>
      <c r="I75" s="110"/>
      <c r="J75" s="4"/>
      <c r="K75" s="4"/>
      <c r="L75" s="4"/>
      <c r="M75" s="4"/>
      <c r="N75" s="4"/>
      <c r="O75" s="4"/>
      <c r="P75" s="4"/>
      <c r="Q75" s="4"/>
      <c r="R75" s="4"/>
      <c r="S75" s="4"/>
      <c r="T75" s="47"/>
      <c r="U75" s="4"/>
      <c r="V75" s="4"/>
      <c r="W75" s="4"/>
    </row>
    <row r="76" spans="1:23" ht="60" customHeight="1" x14ac:dyDescent="0.15">
      <c r="A76" s="4" t="s">
        <v>452</v>
      </c>
      <c r="B76" s="4"/>
      <c r="C76" s="4"/>
      <c r="D76" s="4"/>
      <c r="E76" s="4"/>
      <c r="F76" s="4"/>
      <c r="G76" s="4"/>
      <c r="H76" s="131"/>
      <c r="I76" s="110"/>
      <c r="J76" s="4"/>
      <c r="K76" s="4"/>
      <c r="L76" s="4"/>
      <c r="M76" s="4"/>
      <c r="N76" s="4"/>
      <c r="O76" s="4"/>
      <c r="P76" s="4"/>
      <c r="Q76" s="4"/>
      <c r="R76" s="4"/>
      <c r="S76" s="4"/>
      <c r="T76" s="47"/>
      <c r="U76" s="4"/>
      <c r="V76" s="4"/>
      <c r="W76" s="4"/>
    </row>
    <row r="77" spans="1:23" ht="60" customHeight="1" x14ac:dyDescent="0.15">
      <c r="A77" s="4" t="s">
        <v>453</v>
      </c>
      <c r="B77" s="4"/>
      <c r="C77" s="4"/>
      <c r="D77" s="4"/>
      <c r="E77" s="4"/>
      <c r="F77" s="4"/>
      <c r="G77" s="4"/>
      <c r="H77" s="131"/>
      <c r="I77" s="110"/>
      <c r="J77" s="4"/>
      <c r="K77" s="4"/>
      <c r="L77" s="4"/>
      <c r="M77" s="4"/>
      <c r="N77" s="4"/>
      <c r="O77" s="4"/>
      <c r="P77" s="4"/>
      <c r="Q77" s="4"/>
      <c r="R77" s="4"/>
      <c r="S77" s="4"/>
      <c r="T77" s="47"/>
      <c r="U77" s="4"/>
      <c r="V77" s="4"/>
      <c r="W77" s="4"/>
    </row>
    <row r="78" spans="1:23" ht="60" customHeight="1" x14ac:dyDescent="0.15">
      <c r="A78" s="4" t="s">
        <v>454</v>
      </c>
      <c r="B78" s="4"/>
      <c r="C78" s="4"/>
      <c r="D78" s="4"/>
      <c r="E78" s="4"/>
      <c r="F78" s="4"/>
      <c r="G78" s="4"/>
      <c r="H78" s="131"/>
      <c r="I78" s="110"/>
      <c r="J78" s="4"/>
      <c r="K78" s="4"/>
      <c r="L78" s="4"/>
      <c r="M78" s="4"/>
      <c r="N78" s="4"/>
      <c r="O78" s="4"/>
      <c r="P78" s="4"/>
      <c r="Q78" s="4"/>
      <c r="R78" s="4"/>
      <c r="S78" s="4"/>
      <c r="T78" s="47"/>
      <c r="U78" s="4"/>
      <c r="V78" s="4"/>
      <c r="W78" s="4"/>
    </row>
    <row r="79" spans="1:23" ht="60" customHeight="1" x14ac:dyDescent="0.15">
      <c r="A79" s="4" t="s">
        <v>455</v>
      </c>
      <c r="B79" s="4"/>
      <c r="C79" s="4"/>
      <c r="D79" s="4"/>
      <c r="E79" s="4"/>
      <c r="F79" s="4"/>
      <c r="G79" s="4"/>
      <c r="H79" s="131"/>
      <c r="I79" s="110"/>
      <c r="J79" s="4"/>
      <c r="K79" s="4"/>
      <c r="L79" s="4"/>
      <c r="M79" s="4"/>
      <c r="N79" s="4"/>
      <c r="O79" s="4"/>
      <c r="P79" s="4"/>
      <c r="Q79" s="4"/>
      <c r="R79" s="4"/>
      <c r="S79" s="4"/>
      <c r="T79" s="47"/>
      <c r="U79" s="4"/>
      <c r="V79" s="4"/>
      <c r="W79" s="4"/>
    </row>
    <row r="80" spans="1:23" ht="60" customHeight="1" x14ac:dyDescent="0.15">
      <c r="A80" s="4" t="s">
        <v>456</v>
      </c>
      <c r="B80" s="4"/>
      <c r="C80" s="4"/>
      <c r="D80" s="4"/>
      <c r="E80" s="4"/>
      <c r="F80" s="4"/>
      <c r="G80" s="4"/>
      <c r="H80" s="131"/>
      <c r="I80" s="110"/>
      <c r="J80" s="4"/>
      <c r="K80" s="4"/>
      <c r="L80" s="4"/>
      <c r="M80" s="4"/>
      <c r="N80" s="4"/>
      <c r="O80" s="4"/>
      <c r="P80" s="4"/>
      <c r="Q80" s="4"/>
      <c r="R80" s="4"/>
      <c r="S80" s="4"/>
      <c r="T80" s="47"/>
      <c r="U80" s="4"/>
      <c r="V80" s="4"/>
      <c r="W80" s="4"/>
    </row>
    <row r="81" spans="1:23" ht="60" customHeight="1" x14ac:dyDescent="0.15">
      <c r="A81" s="4" t="s">
        <v>457</v>
      </c>
      <c r="B81" s="4"/>
      <c r="C81" s="4"/>
      <c r="D81" s="4"/>
      <c r="E81" s="4"/>
      <c r="F81" s="4"/>
      <c r="G81" s="4"/>
      <c r="H81" s="131"/>
      <c r="I81" s="110"/>
      <c r="J81" s="4"/>
      <c r="K81" s="4"/>
      <c r="L81" s="4"/>
      <c r="M81" s="4"/>
      <c r="N81" s="4"/>
      <c r="O81" s="4"/>
      <c r="P81" s="4"/>
      <c r="Q81" s="4"/>
      <c r="R81" s="4"/>
      <c r="S81" s="4"/>
      <c r="T81" s="47"/>
      <c r="U81" s="4"/>
      <c r="V81" s="4"/>
      <c r="W81" s="4"/>
    </row>
    <row r="82" spans="1:23" ht="60" customHeight="1" x14ac:dyDescent="0.15">
      <c r="A82" s="4" t="s">
        <v>458</v>
      </c>
      <c r="B82" s="4"/>
      <c r="C82" s="4"/>
      <c r="D82" s="4"/>
      <c r="E82" s="4"/>
      <c r="F82" s="4"/>
      <c r="G82" s="4"/>
      <c r="H82" s="131"/>
      <c r="I82" s="110"/>
      <c r="J82" s="4"/>
      <c r="K82" s="4"/>
      <c r="L82" s="4"/>
      <c r="M82" s="4"/>
      <c r="N82" s="4"/>
      <c r="O82" s="4"/>
      <c r="P82" s="4"/>
      <c r="Q82" s="4"/>
      <c r="R82" s="4"/>
      <c r="S82" s="4"/>
      <c r="T82" s="47"/>
      <c r="U82" s="4"/>
      <c r="V82" s="4"/>
      <c r="W82" s="4"/>
    </row>
    <row r="83" spans="1:23" ht="60" customHeight="1" x14ac:dyDescent="0.15">
      <c r="A83" s="4" t="s">
        <v>459</v>
      </c>
      <c r="B83" s="4"/>
      <c r="C83" s="4"/>
      <c r="D83" s="4"/>
      <c r="E83" s="4"/>
      <c r="F83" s="4"/>
      <c r="G83" s="4"/>
      <c r="H83" s="131"/>
      <c r="I83" s="110"/>
      <c r="J83" s="4"/>
      <c r="K83" s="4"/>
      <c r="L83" s="4"/>
      <c r="M83" s="4"/>
      <c r="N83" s="4"/>
      <c r="O83" s="4"/>
      <c r="P83" s="4"/>
      <c r="Q83" s="4"/>
      <c r="R83" s="4"/>
      <c r="S83" s="4"/>
      <c r="T83" s="47"/>
      <c r="U83" s="4"/>
      <c r="V83" s="4"/>
      <c r="W83" s="4"/>
    </row>
    <row r="84" spans="1:23" ht="60" customHeight="1" x14ac:dyDescent="0.15">
      <c r="A84" s="4" t="s">
        <v>460</v>
      </c>
      <c r="B84" s="4"/>
      <c r="C84" s="4"/>
      <c r="D84" s="4"/>
      <c r="E84" s="4"/>
      <c r="F84" s="4"/>
      <c r="G84" s="4"/>
      <c r="H84" s="131"/>
      <c r="I84" s="110"/>
      <c r="J84" s="4"/>
      <c r="K84" s="4"/>
      <c r="L84" s="4"/>
      <c r="M84" s="4"/>
      <c r="N84" s="4"/>
      <c r="O84" s="4"/>
      <c r="P84" s="4"/>
      <c r="Q84" s="4"/>
      <c r="R84" s="4"/>
      <c r="S84" s="4"/>
      <c r="T84" s="47"/>
      <c r="U84" s="4"/>
      <c r="V84" s="4"/>
      <c r="W84" s="4"/>
    </row>
    <row r="85" spans="1:23" ht="60" customHeight="1" x14ac:dyDescent="0.15">
      <c r="A85" s="4" t="s">
        <v>461</v>
      </c>
      <c r="B85" s="4"/>
      <c r="C85" s="4"/>
      <c r="D85" s="4"/>
      <c r="E85" s="4"/>
      <c r="F85" s="4"/>
      <c r="G85" s="4"/>
      <c r="H85" s="131"/>
      <c r="I85" s="110"/>
      <c r="J85" s="4"/>
      <c r="K85" s="4"/>
      <c r="L85" s="4"/>
      <c r="M85" s="4"/>
      <c r="N85" s="4"/>
      <c r="O85" s="4"/>
      <c r="P85" s="4"/>
      <c r="Q85" s="4"/>
      <c r="R85" s="4"/>
      <c r="S85" s="4"/>
      <c r="T85" s="47"/>
      <c r="U85" s="4"/>
      <c r="V85" s="4"/>
      <c r="W85" s="4"/>
    </row>
    <row r="86" spans="1:23" ht="60" customHeight="1" x14ac:dyDescent="0.15">
      <c r="A86" s="4" t="s">
        <v>462</v>
      </c>
      <c r="B86" s="4"/>
      <c r="C86" s="4"/>
      <c r="D86" s="4"/>
      <c r="E86" s="4"/>
      <c r="F86" s="4"/>
      <c r="G86" s="4"/>
      <c r="H86" s="131"/>
      <c r="I86" s="110"/>
      <c r="J86" s="4"/>
      <c r="K86" s="4"/>
      <c r="L86" s="4"/>
      <c r="M86" s="4"/>
      <c r="N86" s="4"/>
      <c r="O86" s="4"/>
      <c r="P86" s="4"/>
      <c r="Q86" s="4"/>
      <c r="R86" s="4"/>
      <c r="S86" s="4"/>
      <c r="T86" s="47"/>
      <c r="U86" s="4"/>
      <c r="V86" s="4"/>
      <c r="W86" s="4"/>
    </row>
    <row r="87" spans="1:23" ht="60" customHeight="1" x14ac:dyDescent="0.15">
      <c r="A87" s="4" t="s">
        <v>463</v>
      </c>
      <c r="B87" s="4"/>
      <c r="C87" s="4"/>
      <c r="D87" s="4"/>
      <c r="E87" s="4"/>
      <c r="F87" s="4"/>
      <c r="G87" s="4"/>
      <c r="H87" s="131"/>
      <c r="I87" s="110"/>
      <c r="J87" s="4"/>
      <c r="K87" s="4"/>
      <c r="L87" s="4"/>
      <c r="M87" s="4"/>
      <c r="N87" s="4"/>
      <c r="O87" s="4"/>
      <c r="P87" s="4"/>
      <c r="Q87" s="4"/>
      <c r="R87" s="4"/>
      <c r="S87" s="4"/>
      <c r="T87" s="47"/>
      <c r="U87" s="4"/>
      <c r="V87" s="4"/>
      <c r="W87" s="4"/>
    </row>
    <row r="88" spans="1:23" ht="60" customHeight="1" x14ac:dyDescent="0.15">
      <c r="A88" s="4" t="s">
        <v>464</v>
      </c>
      <c r="B88" s="4"/>
      <c r="C88" s="4"/>
      <c r="D88" s="4"/>
      <c r="E88" s="4"/>
      <c r="F88" s="4"/>
      <c r="G88" s="4"/>
      <c r="H88" s="131"/>
      <c r="I88" s="110"/>
      <c r="J88" s="4"/>
      <c r="K88" s="4"/>
      <c r="L88" s="4"/>
      <c r="M88" s="4"/>
      <c r="N88" s="4"/>
      <c r="O88" s="4"/>
      <c r="P88" s="4"/>
      <c r="Q88" s="4"/>
      <c r="R88" s="4"/>
      <c r="S88" s="4"/>
      <c r="T88" s="47"/>
      <c r="U88" s="4"/>
      <c r="V88" s="4"/>
      <c r="W88" s="4"/>
    </row>
    <row r="89" spans="1:23" ht="60" customHeight="1" x14ac:dyDescent="0.15">
      <c r="A89" s="4" t="s">
        <v>465</v>
      </c>
      <c r="B89" s="4"/>
      <c r="C89" s="4"/>
      <c r="D89" s="4"/>
      <c r="E89" s="4"/>
      <c r="F89" s="4"/>
      <c r="G89" s="4"/>
      <c r="H89" s="131"/>
      <c r="I89" s="110"/>
      <c r="J89" s="4"/>
      <c r="K89" s="4"/>
      <c r="L89" s="4"/>
      <c r="M89" s="4"/>
      <c r="N89" s="4"/>
      <c r="O89" s="4"/>
      <c r="P89" s="4"/>
      <c r="Q89" s="4"/>
      <c r="R89" s="4"/>
      <c r="S89" s="4"/>
      <c r="T89" s="47"/>
      <c r="U89" s="4"/>
      <c r="V89" s="4"/>
      <c r="W89" s="4"/>
    </row>
    <row r="90" spans="1:23" ht="60" customHeight="1" x14ac:dyDescent="0.15">
      <c r="A90" s="4" t="s">
        <v>466</v>
      </c>
      <c r="B90" s="4"/>
      <c r="C90" s="4"/>
      <c r="D90" s="4"/>
      <c r="E90" s="4"/>
      <c r="F90" s="4"/>
      <c r="G90" s="4"/>
      <c r="H90" s="131"/>
      <c r="I90" s="110"/>
      <c r="J90" s="4"/>
      <c r="K90" s="4"/>
      <c r="L90" s="4"/>
      <c r="M90" s="4"/>
      <c r="N90" s="4"/>
      <c r="O90" s="4"/>
      <c r="P90" s="4"/>
      <c r="Q90" s="4"/>
      <c r="R90" s="4"/>
      <c r="S90" s="4"/>
      <c r="T90" s="47"/>
      <c r="U90" s="4"/>
      <c r="V90" s="4"/>
      <c r="W90" s="4"/>
    </row>
    <row r="91" spans="1:23" ht="60" customHeight="1" x14ac:dyDescent="0.15">
      <c r="A91" s="4" t="s">
        <v>467</v>
      </c>
      <c r="B91" s="4"/>
      <c r="C91" s="4"/>
      <c r="D91" s="4"/>
      <c r="E91" s="4"/>
      <c r="F91" s="4"/>
      <c r="G91" s="4"/>
      <c r="H91" s="131"/>
      <c r="I91" s="110"/>
      <c r="J91" s="4"/>
      <c r="K91" s="4"/>
      <c r="L91" s="4"/>
      <c r="M91" s="4"/>
      <c r="N91" s="4"/>
      <c r="O91" s="4"/>
      <c r="P91" s="4"/>
      <c r="Q91" s="4"/>
      <c r="R91" s="4"/>
      <c r="S91" s="4"/>
      <c r="T91" s="47"/>
      <c r="U91" s="4"/>
      <c r="V91" s="4"/>
      <c r="W91" s="4"/>
    </row>
    <row r="92" spans="1:23" ht="60" customHeight="1" x14ac:dyDescent="0.15">
      <c r="A92" s="4" t="s">
        <v>468</v>
      </c>
      <c r="B92" s="4"/>
      <c r="C92" s="4"/>
      <c r="D92" s="4"/>
      <c r="E92" s="4"/>
      <c r="F92" s="4"/>
      <c r="G92" s="4"/>
      <c r="H92" s="131"/>
      <c r="I92" s="110"/>
      <c r="J92" s="4"/>
      <c r="K92" s="4"/>
      <c r="L92" s="4"/>
      <c r="M92" s="4"/>
      <c r="N92" s="4"/>
      <c r="O92" s="4"/>
      <c r="P92" s="4"/>
      <c r="Q92" s="4"/>
      <c r="R92" s="4"/>
      <c r="S92" s="4"/>
      <c r="T92" s="47"/>
      <c r="U92" s="4"/>
      <c r="V92" s="4"/>
      <c r="W92" s="4"/>
    </row>
    <row r="93" spans="1:23" ht="60" customHeight="1" x14ac:dyDescent="0.15">
      <c r="A93" s="4" t="s">
        <v>469</v>
      </c>
      <c r="B93" s="4"/>
      <c r="C93" s="4"/>
      <c r="D93" s="4"/>
      <c r="E93" s="4"/>
      <c r="F93" s="4"/>
      <c r="G93" s="4"/>
      <c r="H93" s="131"/>
      <c r="I93" s="110"/>
      <c r="J93" s="4"/>
      <c r="K93" s="4"/>
      <c r="L93" s="4"/>
      <c r="M93" s="4"/>
      <c r="N93" s="4"/>
      <c r="O93" s="4"/>
      <c r="P93" s="4"/>
      <c r="Q93" s="4"/>
      <c r="R93" s="4"/>
      <c r="S93" s="4"/>
      <c r="T93" s="47"/>
      <c r="U93" s="4"/>
      <c r="V93" s="4"/>
      <c r="W93" s="4"/>
    </row>
    <row r="94" spans="1:23" ht="60" customHeight="1" x14ac:dyDescent="0.15">
      <c r="A94" s="4" t="s">
        <v>470</v>
      </c>
      <c r="B94" s="4"/>
      <c r="C94" s="4"/>
      <c r="D94" s="4"/>
      <c r="E94" s="4"/>
      <c r="F94" s="4"/>
      <c r="G94" s="4"/>
      <c r="H94" s="131"/>
      <c r="I94" s="110"/>
      <c r="J94" s="4"/>
      <c r="K94" s="4"/>
      <c r="L94" s="4"/>
      <c r="M94" s="4"/>
      <c r="N94" s="4"/>
      <c r="O94" s="4"/>
      <c r="P94" s="4"/>
      <c r="Q94" s="4"/>
      <c r="R94" s="4"/>
      <c r="S94" s="4"/>
      <c r="T94" s="47"/>
      <c r="U94" s="4"/>
      <c r="V94" s="4"/>
      <c r="W94" s="4"/>
    </row>
    <row r="95" spans="1:23" ht="60" customHeight="1" x14ac:dyDescent="0.15">
      <c r="A95" s="4" t="s">
        <v>471</v>
      </c>
      <c r="B95" s="4"/>
      <c r="C95" s="4"/>
      <c r="D95" s="4"/>
      <c r="E95" s="4"/>
      <c r="F95" s="4"/>
      <c r="G95" s="4"/>
      <c r="H95" s="131"/>
      <c r="I95" s="110"/>
      <c r="J95" s="4"/>
      <c r="K95" s="4"/>
      <c r="L95" s="4"/>
      <c r="M95" s="4"/>
      <c r="N95" s="4"/>
      <c r="O95" s="4"/>
      <c r="P95" s="4"/>
      <c r="Q95" s="4"/>
      <c r="R95" s="4"/>
      <c r="S95" s="4"/>
      <c r="T95" s="47"/>
      <c r="U95" s="4"/>
      <c r="V95" s="4"/>
      <c r="W95" s="4"/>
    </row>
    <row r="96" spans="1:23" ht="60" customHeight="1" x14ac:dyDescent="0.15">
      <c r="A96" s="4" t="s">
        <v>472</v>
      </c>
      <c r="B96" s="4"/>
      <c r="C96" s="4"/>
      <c r="D96" s="4"/>
      <c r="E96" s="4"/>
      <c r="F96" s="4"/>
      <c r="G96" s="4"/>
      <c r="H96" s="131"/>
      <c r="I96" s="110"/>
      <c r="J96" s="4"/>
      <c r="K96" s="4"/>
      <c r="L96" s="4"/>
      <c r="M96" s="4"/>
      <c r="N96" s="4"/>
      <c r="O96" s="4"/>
      <c r="P96" s="4"/>
      <c r="Q96" s="4"/>
      <c r="R96" s="4"/>
      <c r="S96" s="4"/>
      <c r="T96" s="47"/>
      <c r="U96" s="4"/>
      <c r="V96" s="4"/>
      <c r="W96" s="4"/>
    </row>
    <row r="97" spans="1:23" ht="60" customHeight="1" x14ac:dyDescent="0.15">
      <c r="A97" s="4" t="s">
        <v>473</v>
      </c>
      <c r="B97" s="4"/>
      <c r="C97" s="4"/>
      <c r="D97" s="4"/>
      <c r="E97" s="4"/>
      <c r="F97" s="4"/>
      <c r="G97" s="4"/>
      <c r="H97" s="131"/>
      <c r="I97" s="110"/>
      <c r="J97" s="4"/>
      <c r="K97" s="4"/>
      <c r="L97" s="4"/>
      <c r="M97" s="4"/>
      <c r="N97" s="4"/>
      <c r="O97" s="4"/>
      <c r="P97" s="4"/>
      <c r="Q97" s="4"/>
      <c r="R97" s="4"/>
      <c r="S97" s="4"/>
      <c r="T97" s="47"/>
      <c r="U97" s="4"/>
      <c r="V97" s="4"/>
      <c r="W97" s="4"/>
    </row>
    <row r="98" spans="1:23" ht="60" customHeight="1" x14ac:dyDescent="0.15">
      <c r="A98" s="4" t="s">
        <v>474</v>
      </c>
      <c r="B98" s="4"/>
      <c r="C98" s="4"/>
      <c r="D98" s="4"/>
      <c r="E98" s="4"/>
      <c r="F98" s="4"/>
      <c r="G98" s="4"/>
      <c r="H98" s="131"/>
      <c r="I98" s="110"/>
      <c r="J98" s="4"/>
      <c r="K98" s="4"/>
      <c r="L98" s="4"/>
      <c r="M98" s="4"/>
      <c r="N98" s="4"/>
      <c r="O98" s="4"/>
      <c r="P98" s="4"/>
      <c r="Q98" s="4"/>
      <c r="R98" s="4"/>
      <c r="S98" s="4"/>
      <c r="T98" s="47"/>
      <c r="U98" s="4"/>
      <c r="V98" s="4"/>
      <c r="W98" s="4"/>
    </row>
    <row r="99" spans="1:23" ht="60" customHeight="1" x14ac:dyDescent="0.15">
      <c r="A99" s="4" t="s">
        <v>475</v>
      </c>
      <c r="B99" s="4"/>
      <c r="C99" s="4"/>
      <c r="D99" s="4"/>
      <c r="E99" s="4"/>
      <c r="F99" s="4"/>
      <c r="G99" s="4"/>
      <c r="H99" s="131"/>
      <c r="I99" s="110"/>
      <c r="J99" s="4"/>
      <c r="K99" s="4"/>
      <c r="L99" s="4"/>
      <c r="M99" s="4"/>
      <c r="N99" s="4"/>
      <c r="O99" s="4"/>
      <c r="P99" s="4"/>
      <c r="Q99" s="4"/>
      <c r="R99" s="4"/>
      <c r="S99" s="4"/>
      <c r="T99" s="47"/>
      <c r="U99" s="4"/>
      <c r="V99" s="4"/>
      <c r="W99" s="4"/>
    </row>
    <row r="100" spans="1:23" ht="60" customHeight="1" x14ac:dyDescent="0.15">
      <c r="A100" s="4" t="s">
        <v>476</v>
      </c>
      <c r="B100" s="4"/>
      <c r="C100" s="4"/>
      <c r="D100" s="4"/>
      <c r="E100" s="4"/>
      <c r="F100" s="4"/>
      <c r="G100" s="4"/>
      <c r="H100" s="131"/>
      <c r="I100" s="110"/>
      <c r="J100" s="4"/>
      <c r="K100" s="4"/>
      <c r="L100" s="4"/>
      <c r="M100" s="4"/>
      <c r="N100" s="4"/>
      <c r="O100" s="4"/>
      <c r="P100" s="4"/>
      <c r="Q100" s="4"/>
      <c r="R100" s="4"/>
      <c r="S100" s="4"/>
      <c r="T100" s="47"/>
      <c r="U100" s="4"/>
      <c r="V100" s="4"/>
      <c r="W100" s="4"/>
    </row>
    <row r="101" spans="1:23" ht="60" customHeight="1" x14ac:dyDescent="0.15">
      <c r="A101" s="4" t="s">
        <v>905</v>
      </c>
      <c r="B101" s="4"/>
      <c r="C101" s="4"/>
      <c r="D101" s="4"/>
      <c r="E101" s="4"/>
      <c r="F101" s="4"/>
      <c r="G101" s="4"/>
      <c r="H101" s="131"/>
      <c r="I101" s="110"/>
      <c r="J101" s="4"/>
      <c r="K101" s="4"/>
      <c r="L101" s="4"/>
      <c r="M101" s="4"/>
      <c r="N101" s="4"/>
      <c r="O101" s="4"/>
      <c r="P101" s="4"/>
      <c r="Q101" s="4"/>
      <c r="R101" s="4"/>
      <c r="S101" s="4"/>
      <c r="T101" s="47"/>
      <c r="U101" s="4"/>
      <c r="V101" s="4"/>
      <c r="W101" s="4"/>
    </row>
    <row r="102" spans="1:23" ht="60" customHeight="1" x14ac:dyDescent="0.15">
      <c r="A102" s="4" t="s">
        <v>477</v>
      </c>
      <c r="B102" s="4"/>
      <c r="C102" s="4"/>
      <c r="D102" s="4"/>
      <c r="E102" s="4"/>
      <c r="F102" s="4"/>
      <c r="G102" s="4"/>
      <c r="H102" s="131"/>
      <c r="I102" s="110"/>
      <c r="J102" s="4"/>
      <c r="K102" s="4"/>
      <c r="L102" s="4"/>
      <c r="M102" s="4"/>
      <c r="N102" s="4"/>
      <c r="O102" s="4"/>
      <c r="P102" s="4"/>
      <c r="Q102" s="4"/>
      <c r="R102" s="4"/>
      <c r="S102" s="4"/>
      <c r="T102" s="47"/>
      <c r="U102" s="4"/>
      <c r="V102" s="4"/>
      <c r="W102" s="4"/>
    </row>
    <row r="103" spans="1:23" ht="60" customHeight="1" x14ac:dyDescent="0.15">
      <c r="A103" s="4" t="s">
        <v>478</v>
      </c>
      <c r="B103" s="4"/>
      <c r="C103" s="4"/>
      <c r="D103" s="4"/>
      <c r="E103" s="4"/>
      <c r="F103" s="4"/>
      <c r="G103" s="4"/>
      <c r="H103" s="131"/>
      <c r="I103" s="110"/>
      <c r="J103" s="4"/>
      <c r="K103" s="4"/>
      <c r="L103" s="4"/>
      <c r="M103" s="4"/>
      <c r="N103" s="4"/>
      <c r="O103" s="4"/>
      <c r="P103" s="4"/>
      <c r="Q103" s="4"/>
      <c r="R103" s="4"/>
      <c r="S103" s="4"/>
      <c r="T103" s="47"/>
      <c r="U103" s="4"/>
      <c r="V103" s="4"/>
      <c r="W103" s="4"/>
    </row>
    <row r="104" spans="1:23" ht="60" customHeight="1" x14ac:dyDescent="0.15">
      <c r="A104" s="4" t="s">
        <v>479</v>
      </c>
      <c r="B104" s="4"/>
      <c r="C104" s="4"/>
      <c r="D104" s="4"/>
      <c r="E104" s="4"/>
      <c r="F104" s="4"/>
      <c r="G104" s="4"/>
      <c r="H104" s="131"/>
      <c r="I104" s="110"/>
      <c r="J104" s="4"/>
      <c r="K104" s="4"/>
      <c r="L104" s="4"/>
      <c r="M104" s="4"/>
      <c r="N104" s="4"/>
      <c r="O104" s="4"/>
      <c r="P104" s="4"/>
      <c r="Q104" s="4"/>
      <c r="R104" s="4"/>
      <c r="S104" s="4"/>
      <c r="T104" s="47"/>
      <c r="U104" s="4"/>
      <c r="V104" s="4"/>
      <c r="W104" s="4"/>
    </row>
    <row r="105" spans="1:23" ht="60" customHeight="1" x14ac:dyDescent="0.15">
      <c r="A105" s="4" t="s">
        <v>882</v>
      </c>
      <c r="B105" s="4"/>
      <c r="C105" s="4"/>
      <c r="D105" s="4"/>
      <c r="E105" s="4"/>
      <c r="F105" s="4"/>
      <c r="G105" s="4"/>
      <c r="H105" s="131"/>
      <c r="I105" s="110"/>
      <c r="J105" s="4"/>
      <c r="K105" s="4"/>
      <c r="L105" s="4"/>
      <c r="M105" s="4"/>
      <c r="N105" s="4"/>
      <c r="O105" s="4"/>
      <c r="P105" s="4"/>
      <c r="Q105" s="4"/>
      <c r="R105" s="4"/>
      <c r="S105" s="4"/>
      <c r="T105" s="47"/>
      <c r="U105" s="4"/>
      <c r="V105" s="4"/>
      <c r="W105" s="4"/>
    </row>
    <row r="106" spans="1:23" ht="60" customHeight="1" x14ac:dyDescent="0.15">
      <c r="A106" s="4" t="s">
        <v>480</v>
      </c>
      <c r="B106" s="4"/>
      <c r="C106" s="4"/>
      <c r="D106" s="4"/>
      <c r="E106" s="4"/>
      <c r="F106" s="4"/>
      <c r="G106" s="4"/>
      <c r="H106" s="131"/>
      <c r="I106" s="110"/>
      <c r="J106" s="4"/>
      <c r="K106" s="4"/>
      <c r="L106" s="4"/>
      <c r="M106" s="4"/>
      <c r="N106" s="4"/>
      <c r="O106" s="4"/>
      <c r="P106" s="4"/>
      <c r="Q106" s="4"/>
      <c r="R106" s="4"/>
      <c r="S106" s="4"/>
      <c r="T106" s="47"/>
      <c r="U106" s="4"/>
      <c r="V106" s="4"/>
      <c r="W106" s="4"/>
    </row>
    <row r="107" spans="1:23" ht="60" customHeight="1" x14ac:dyDescent="0.15">
      <c r="A107" s="4" t="s">
        <v>481</v>
      </c>
      <c r="B107" s="4"/>
      <c r="C107" s="4"/>
      <c r="D107" s="4"/>
      <c r="E107" s="4"/>
      <c r="F107" s="4"/>
      <c r="G107" s="4"/>
      <c r="H107" s="131"/>
      <c r="I107" s="110"/>
      <c r="J107" s="4"/>
      <c r="K107" s="4"/>
      <c r="L107" s="4"/>
      <c r="M107" s="4"/>
      <c r="N107" s="4"/>
      <c r="O107" s="4"/>
      <c r="P107" s="4"/>
      <c r="Q107" s="4"/>
      <c r="R107" s="4"/>
      <c r="S107" s="4"/>
      <c r="T107" s="47"/>
      <c r="U107" s="4"/>
      <c r="V107" s="4"/>
      <c r="W107" s="4"/>
    </row>
    <row r="108" spans="1:23" ht="60" customHeight="1" x14ac:dyDescent="0.15">
      <c r="A108" s="4" t="s">
        <v>482</v>
      </c>
      <c r="B108" s="4"/>
      <c r="C108" s="4"/>
      <c r="D108" s="4"/>
      <c r="E108" s="4"/>
      <c r="F108" s="4"/>
      <c r="G108" s="4"/>
      <c r="H108" s="131"/>
      <c r="I108" s="110"/>
      <c r="J108" s="4"/>
      <c r="K108" s="4"/>
      <c r="L108" s="4"/>
      <c r="M108" s="4"/>
      <c r="N108" s="4"/>
      <c r="O108" s="4"/>
      <c r="P108" s="4"/>
      <c r="Q108" s="4"/>
      <c r="R108" s="4"/>
      <c r="S108" s="4"/>
      <c r="T108" s="47"/>
      <c r="U108" s="4"/>
      <c r="V108" s="4"/>
      <c r="W108" s="4"/>
    </row>
    <row r="109" spans="1:23" ht="60" customHeight="1" x14ac:dyDescent="0.15">
      <c r="A109" s="4" t="s">
        <v>483</v>
      </c>
      <c r="B109" s="4"/>
      <c r="C109" s="4"/>
      <c r="D109" s="4"/>
      <c r="E109" s="4"/>
      <c r="F109" s="4"/>
      <c r="G109" s="4"/>
      <c r="H109" s="131"/>
      <c r="I109" s="110"/>
      <c r="J109" s="4"/>
      <c r="K109" s="4"/>
      <c r="L109" s="4"/>
      <c r="M109" s="4"/>
      <c r="N109" s="4"/>
      <c r="O109" s="4"/>
      <c r="P109" s="4"/>
      <c r="Q109" s="4"/>
      <c r="R109" s="4"/>
      <c r="S109" s="4"/>
      <c r="T109" s="47"/>
      <c r="U109" s="4"/>
      <c r="V109" s="4"/>
      <c r="W109" s="4"/>
    </row>
    <row r="110" spans="1:23" ht="60" customHeight="1" x14ac:dyDescent="0.15">
      <c r="A110" s="4" t="s">
        <v>897</v>
      </c>
      <c r="B110" s="4"/>
      <c r="C110" s="4"/>
      <c r="D110" s="4"/>
      <c r="E110" s="4"/>
      <c r="F110" s="4"/>
      <c r="G110" s="4"/>
      <c r="H110" s="131"/>
      <c r="I110" s="110"/>
      <c r="J110" s="4"/>
      <c r="K110" s="4"/>
      <c r="L110" s="4"/>
      <c r="M110" s="4"/>
      <c r="N110" s="4"/>
      <c r="O110" s="4"/>
      <c r="P110" s="4"/>
      <c r="Q110" s="4"/>
      <c r="R110" s="4"/>
      <c r="S110" s="4"/>
      <c r="T110" s="47"/>
      <c r="U110" s="4"/>
      <c r="V110" s="4"/>
      <c r="W110" s="4"/>
    </row>
    <row r="111" spans="1:23" ht="60" customHeight="1" x14ac:dyDescent="0.15">
      <c r="A111" s="4" t="s">
        <v>484</v>
      </c>
      <c r="B111" s="4"/>
      <c r="C111" s="4"/>
      <c r="D111" s="4"/>
      <c r="E111" s="4"/>
      <c r="F111" s="4"/>
      <c r="G111" s="4"/>
      <c r="H111" s="131"/>
      <c r="I111" s="110"/>
      <c r="J111" s="4"/>
      <c r="K111" s="4"/>
      <c r="L111" s="4"/>
      <c r="M111" s="4"/>
      <c r="N111" s="4"/>
      <c r="O111" s="4"/>
      <c r="P111" s="4"/>
      <c r="Q111" s="4"/>
      <c r="R111" s="4"/>
      <c r="S111" s="4"/>
      <c r="T111" s="47"/>
      <c r="U111" s="4"/>
      <c r="V111" s="4"/>
      <c r="W111" s="4"/>
    </row>
    <row r="112" spans="1:23" ht="60" customHeight="1" x14ac:dyDescent="0.15">
      <c r="A112" s="4" t="s">
        <v>485</v>
      </c>
      <c r="B112" s="4"/>
      <c r="C112" s="4"/>
      <c r="D112" s="4"/>
      <c r="E112" s="4"/>
      <c r="F112" s="4"/>
      <c r="G112" s="4"/>
      <c r="H112" s="131"/>
      <c r="I112" s="110"/>
      <c r="J112" s="4"/>
      <c r="K112" s="4"/>
      <c r="L112" s="4"/>
      <c r="M112" s="4"/>
      <c r="N112" s="4"/>
      <c r="O112" s="4"/>
      <c r="P112" s="4"/>
      <c r="Q112" s="4"/>
      <c r="R112" s="4"/>
      <c r="S112" s="4"/>
      <c r="T112" s="47"/>
      <c r="U112" s="4"/>
      <c r="V112" s="4"/>
      <c r="W112" s="4"/>
    </row>
    <row r="113" spans="1:23" ht="60" customHeight="1" x14ac:dyDescent="0.15">
      <c r="A113" s="4" t="s">
        <v>486</v>
      </c>
      <c r="B113" s="4"/>
      <c r="C113" s="4"/>
      <c r="D113" s="4"/>
      <c r="E113" s="4"/>
      <c r="F113" s="4"/>
      <c r="G113" s="4"/>
      <c r="H113" s="131"/>
      <c r="I113" s="110"/>
      <c r="J113" s="4"/>
      <c r="K113" s="4"/>
      <c r="L113" s="4"/>
      <c r="M113" s="4"/>
      <c r="N113" s="4"/>
      <c r="O113" s="4"/>
      <c r="P113" s="4"/>
      <c r="Q113" s="4"/>
      <c r="R113" s="4"/>
      <c r="S113" s="4"/>
      <c r="T113" s="47"/>
      <c r="U113" s="4"/>
      <c r="V113" s="4"/>
      <c r="W113" s="4"/>
    </row>
    <row r="114" spans="1:23" ht="60" customHeight="1" x14ac:dyDescent="0.15">
      <c r="A114" s="4" t="s">
        <v>487</v>
      </c>
      <c r="B114" s="4"/>
      <c r="C114" s="4"/>
      <c r="D114" s="4"/>
      <c r="E114" s="4"/>
      <c r="F114" s="4"/>
      <c r="G114" s="4"/>
      <c r="H114" s="131"/>
      <c r="I114" s="110"/>
      <c r="J114" s="4"/>
      <c r="K114" s="4"/>
      <c r="L114" s="4"/>
      <c r="M114" s="4"/>
      <c r="N114" s="4"/>
      <c r="O114" s="4"/>
      <c r="P114" s="4"/>
      <c r="Q114" s="4"/>
      <c r="R114" s="4"/>
      <c r="S114" s="4"/>
      <c r="T114" s="47"/>
      <c r="U114" s="4"/>
      <c r="V114" s="4"/>
      <c r="W114" s="4"/>
    </row>
    <row r="115" spans="1:23" ht="60" customHeight="1" x14ac:dyDescent="0.15">
      <c r="A115" s="4" t="s">
        <v>488</v>
      </c>
      <c r="B115" s="4"/>
      <c r="C115" s="4"/>
      <c r="D115" s="4"/>
      <c r="E115" s="4"/>
      <c r="F115" s="4"/>
      <c r="G115" s="4"/>
      <c r="H115" s="131"/>
      <c r="I115" s="110"/>
      <c r="J115" s="4"/>
      <c r="K115" s="4"/>
      <c r="L115" s="4"/>
      <c r="M115" s="4"/>
      <c r="N115" s="4"/>
      <c r="O115" s="4"/>
      <c r="P115" s="4"/>
      <c r="Q115" s="4"/>
      <c r="R115" s="4"/>
      <c r="S115" s="4"/>
      <c r="T115" s="47"/>
      <c r="U115" s="4"/>
      <c r="V115" s="4"/>
      <c r="W115" s="4"/>
    </row>
    <row r="116" spans="1:23" ht="60" customHeight="1" x14ac:dyDescent="0.15">
      <c r="A116" s="4" t="s">
        <v>489</v>
      </c>
      <c r="B116" s="4"/>
      <c r="C116" s="4"/>
      <c r="D116" s="4"/>
      <c r="E116" s="4"/>
      <c r="F116" s="4"/>
      <c r="G116" s="4"/>
      <c r="H116" s="131"/>
      <c r="I116" s="110"/>
      <c r="J116" s="4"/>
      <c r="K116" s="4"/>
      <c r="L116" s="4"/>
      <c r="M116" s="4"/>
      <c r="N116" s="4"/>
      <c r="O116" s="4"/>
      <c r="P116" s="4"/>
      <c r="Q116" s="4"/>
      <c r="R116" s="4"/>
      <c r="S116" s="4"/>
      <c r="T116" s="47"/>
      <c r="U116" s="4"/>
      <c r="V116" s="4"/>
      <c r="W116" s="4"/>
    </row>
    <row r="117" spans="1:23" ht="60" customHeight="1" x14ac:dyDescent="0.15">
      <c r="A117" s="4" t="s">
        <v>490</v>
      </c>
      <c r="B117" s="4"/>
      <c r="C117" s="4"/>
      <c r="D117" s="4"/>
      <c r="E117" s="4"/>
      <c r="F117" s="4"/>
      <c r="G117" s="4"/>
      <c r="H117" s="131"/>
      <c r="I117" s="110"/>
      <c r="J117" s="4"/>
      <c r="K117" s="4"/>
      <c r="L117" s="4"/>
      <c r="M117" s="4"/>
      <c r="N117" s="4"/>
      <c r="O117" s="4"/>
      <c r="P117" s="4"/>
      <c r="Q117" s="4"/>
      <c r="R117" s="4"/>
      <c r="S117" s="4"/>
      <c r="T117" s="47"/>
      <c r="U117" s="4"/>
      <c r="V117" s="4"/>
      <c r="W117" s="4"/>
    </row>
    <row r="118" spans="1:23" ht="60" customHeight="1" x14ac:dyDescent="0.15">
      <c r="A118" s="4" t="s">
        <v>491</v>
      </c>
      <c r="B118" s="4"/>
      <c r="C118" s="4"/>
      <c r="D118" s="4"/>
      <c r="E118" s="4"/>
      <c r="F118" s="4"/>
      <c r="G118" s="4"/>
      <c r="H118" s="131"/>
      <c r="I118" s="110"/>
      <c r="J118" s="4"/>
      <c r="K118" s="4"/>
      <c r="L118" s="4"/>
      <c r="M118" s="4"/>
      <c r="N118" s="4"/>
      <c r="O118" s="4"/>
      <c r="P118" s="4"/>
      <c r="Q118" s="4"/>
      <c r="R118" s="4"/>
      <c r="S118" s="4"/>
      <c r="T118" s="47"/>
      <c r="U118" s="4"/>
      <c r="V118" s="4"/>
      <c r="W118" s="4"/>
    </row>
    <row r="119" spans="1:23" ht="60" customHeight="1" x14ac:dyDescent="0.15">
      <c r="A119" s="4" t="s">
        <v>492</v>
      </c>
      <c r="B119" s="4"/>
      <c r="C119" s="4"/>
      <c r="D119" s="4"/>
      <c r="E119" s="4"/>
      <c r="F119" s="4"/>
      <c r="G119" s="4"/>
      <c r="H119" s="131"/>
      <c r="I119" s="110"/>
      <c r="J119" s="4"/>
      <c r="K119" s="4"/>
      <c r="L119" s="4"/>
      <c r="M119" s="4"/>
      <c r="N119" s="4"/>
      <c r="O119" s="4"/>
      <c r="P119" s="4"/>
      <c r="Q119" s="4"/>
      <c r="R119" s="4"/>
      <c r="S119" s="4"/>
      <c r="T119" s="47"/>
      <c r="U119" s="4"/>
      <c r="V119" s="4"/>
      <c r="W119" s="4"/>
    </row>
    <row r="120" spans="1:23" ht="60" customHeight="1" x14ac:dyDescent="0.15">
      <c r="A120" s="4" t="s">
        <v>493</v>
      </c>
      <c r="B120" s="4"/>
      <c r="C120" s="4"/>
      <c r="D120" s="4"/>
      <c r="E120" s="4"/>
      <c r="F120" s="4"/>
      <c r="G120" s="4"/>
      <c r="H120" s="131"/>
      <c r="I120" s="110"/>
      <c r="J120" s="4"/>
      <c r="K120" s="4"/>
      <c r="L120" s="4"/>
      <c r="M120" s="4"/>
      <c r="N120" s="4"/>
      <c r="O120" s="4"/>
      <c r="P120" s="4"/>
      <c r="Q120" s="4"/>
      <c r="R120" s="4"/>
      <c r="S120" s="4"/>
      <c r="T120" s="47"/>
      <c r="U120" s="4"/>
      <c r="V120" s="4"/>
      <c r="W120" s="4"/>
    </row>
    <row r="121" spans="1:23" ht="60" customHeight="1" x14ac:dyDescent="0.15">
      <c r="A121" s="4" t="s">
        <v>494</v>
      </c>
      <c r="B121" s="4"/>
      <c r="C121" s="4"/>
      <c r="D121" s="4"/>
      <c r="E121" s="4"/>
      <c r="F121" s="4"/>
      <c r="G121" s="4"/>
      <c r="H121" s="131"/>
      <c r="I121" s="110"/>
      <c r="J121" s="4"/>
      <c r="K121" s="4"/>
      <c r="L121" s="4"/>
      <c r="M121" s="4"/>
      <c r="N121" s="4"/>
      <c r="O121" s="4"/>
      <c r="P121" s="4"/>
      <c r="Q121" s="4"/>
      <c r="R121" s="4"/>
      <c r="S121" s="4"/>
      <c r="T121" s="47"/>
      <c r="U121" s="4"/>
      <c r="V121" s="4"/>
      <c r="W121" s="4"/>
    </row>
    <row r="122" spans="1:23" ht="60" customHeight="1" x14ac:dyDescent="0.15">
      <c r="A122" s="4" t="s">
        <v>495</v>
      </c>
      <c r="B122" s="4"/>
      <c r="C122" s="4"/>
      <c r="D122" s="4"/>
      <c r="E122" s="4"/>
      <c r="F122" s="4"/>
      <c r="G122" s="4"/>
      <c r="H122" s="131"/>
      <c r="I122" s="110"/>
      <c r="J122" s="4"/>
      <c r="K122" s="4"/>
      <c r="L122" s="4"/>
      <c r="M122" s="4"/>
      <c r="N122" s="4"/>
      <c r="O122" s="4"/>
      <c r="P122" s="4"/>
      <c r="Q122" s="4"/>
      <c r="R122" s="4"/>
      <c r="S122" s="4"/>
      <c r="T122" s="47"/>
      <c r="U122" s="4"/>
      <c r="V122" s="4"/>
      <c r="W122" s="4"/>
    </row>
    <row r="123" spans="1:23" ht="60" customHeight="1" x14ac:dyDescent="0.15">
      <c r="A123" s="4" t="s">
        <v>496</v>
      </c>
      <c r="B123" s="4"/>
      <c r="C123" s="4"/>
      <c r="D123" s="4"/>
      <c r="E123" s="4"/>
      <c r="F123" s="4"/>
      <c r="G123" s="4"/>
      <c r="H123" s="131"/>
      <c r="I123" s="110"/>
      <c r="J123" s="4"/>
      <c r="K123" s="4"/>
      <c r="L123" s="4"/>
      <c r="M123" s="4"/>
      <c r="N123" s="4"/>
      <c r="O123" s="4"/>
      <c r="P123" s="4"/>
      <c r="Q123" s="4"/>
      <c r="R123" s="4"/>
      <c r="S123" s="4"/>
      <c r="T123" s="47"/>
      <c r="U123" s="4"/>
      <c r="V123" s="4"/>
      <c r="W123" s="4"/>
    </row>
    <row r="124" spans="1:23" ht="60" customHeight="1" x14ac:dyDescent="0.15">
      <c r="A124" s="4" t="s">
        <v>497</v>
      </c>
      <c r="B124" s="4"/>
      <c r="C124" s="4"/>
      <c r="D124" s="4"/>
      <c r="E124" s="4"/>
      <c r="F124" s="4"/>
      <c r="G124" s="4"/>
      <c r="H124" s="131"/>
      <c r="I124" s="110"/>
      <c r="J124" s="4"/>
      <c r="K124" s="4"/>
      <c r="L124" s="4"/>
      <c r="M124" s="4"/>
      <c r="N124" s="4"/>
      <c r="O124" s="4"/>
      <c r="P124" s="4"/>
      <c r="Q124" s="4"/>
      <c r="R124" s="4"/>
      <c r="S124" s="4"/>
      <c r="T124" s="47"/>
      <c r="U124" s="4"/>
      <c r="V124" s="4"/>
      <c r="W124" s="4"/>
    </row>
    <row r="125" spans="1:23" ht="60" customHeight="1" x14ac:dyDescent="0.15">
      <c r="A125" s="4" t="s">
        <v>498</v>
      </c>
      <c r="B125" s="4"/>
      <c r="C125" s="4"/>
      <c r="D125" s="4"/>
      <c r="E125" s="4"/>
      <c r="F125" s="4"/>
      <c r="G125" s="4"/>
      <c r="H125" s="131"/>
      <c r="I125" s="110"/>
      <c r="J125" s="4"/>
      <c r="K125" s="4"/>
      <c r="L125" s="4"/>
      <c r="M125" s="4"/>
      <c r="N125" s="4"/>
      <c r="O125" s="4"/>
      <c r="P125" s="4"/>
      <c r="Q125" s="4"/>
      <c r="R125" s="4"/>
      <c r="S125" s="4"/>
      <c r="T125" s="47"/>
      <c r="U125" s="4"/>
      <c r="V125" s="4"/>
      <c r="W125" s="4"/>
    </row>
    <row r="126" spans="1:23" ht="60" customHeight="1" x14ac:dyDescent="0.15">
      <c r="A126" s="4" t="s">
        <v>502</v>
      </c>
      <c r="B126" s="4"/>
      <c r="C126" s="4"/>
      <c r="D126" s="4"/>
      <c r="E126" s="4"/>
      <c r="F126" s="4"/>
      <c r="G126" s="4"/>
      <c r="H126" s="131"/>
      <c r="I126" s="110"/>
      <c r="J126" s="4"/>
      <c r="K126" s="4"/>
      <c r="L126" s="4"/>
      <c r="M126" s="4"/>
      <c r="N126" s="4"/>
      <c r="O126" s="4"/>
      <c r="P126" s="4"/>
      <c r="Q126" s="4"/>
      <c r="R126" s="4"/>
      <c r="S126" s="4"/>
      <c r="T126" s="47"/>
      <c r="U126" s="4"/>
      <c r="V126" s="4"/>
      <c r="W126" s="4"/>
    </row>
    <row r="127" spans="1:23" ht="60" customHeight="1" x14ac:dyDescent="0.15">
      <c r="A127" s="4" t="s">
        <v>503</v>
      </c>
      <c r="B127" s="4"/>
      <c r="C127" s="4"/>
      <c r="D127" s="4"/>
      <c r="E127" s="4"/>
      <c r="F127" s="4"/>
      <c r="G127" s="4"/>
      <c r="H127" s="131"/>
      <c r="I127" s="110"/>
      <c r="J127" s="4"/>
      <c r="K127" s="4"/>
      <c r="L127" s="4"/>
      <c r="M127" s="4"/>
      <c r="N127" s="4"/>
      <c r="O127" s="4"/>
      <c r="P127" s="4"/>
      <c r="Q127" s="4"/>
      <c r="R127" s="4"/>
      <c r="S127" s="4"/>
      <c r="T127" s="47"/>
      <c r="U127" s="4"/>
      <c r="V127" s="4"/>
      <c r="W127" s="4"/>
    </row>
    <row r="128" spans="1:23" ht="60" customHeight="1" x14ac:dyDescent="0.15">
      <c r="A128" s="4" t="s">
        <v>535</v>
      </c>
      <c r="B128" s="4"/>
      <c r="C128" s="4"/>
      <c r="D128" s="4"/>
      <c r="E128" s="4"/>
      <c r="F128" s="4"/>
      <c r="G128" s="4"/>
      <c r="H128" s="131"/>
      <c r="I128" s="110"/>
      <c r="J128" s="4"/>
      <c r="K128" s="4"/>
      <c r="L128" s="4"/>
      <c r="M128" s="4"/>
      <c r="N128" s="4"/>
      <c r="O128" s="4"/>
      <c r="P128" s="4"/>
      <c r="Q128" s="4"/>
      <c r="R128" s="4"/>
      <c r="S128" s="4"/>
      <c r="T128" s="47"/>
      <c r="U128" s="4"/>
      <c r="V128" s="4"/>
      <c r="W128" s="4"/>
    </row>
    <row r="129" spans="1:23" ht="60" customHeight="1" x14ac:dyDescent="0.15">
      <c r="A129" s="4" t="s">
        <v>536</v>
      </c>
      <c r="B129" s="4"/>
      <c r="C129" s="4"/>
      <c r="D129" s="4"/>
      <c r="E129" s="4"/>
      <c r="F129" s="4"/>
      <c r="G129" s="4"/>
      <c r="H129" s="131"/>
      <c r="I129" s="110"/>
      <c r="J129" s="4"/>
      <c r="K129" s="4"/>
      <c r="L129" s="4"/>
      <c r="M129" s="4"/>
      <c r="N129" s="4"/>
      <c r="O129" s="4"/>
      <c r="P129" s="4"/>
      <c r="Q129" s="4"/>
      <c r="R129" s="4"/>
      <c r="S129" s="4"/>
      <c r="T129" s="47"/>
      <c r="U129" s="4"/>
      <c r="V129" s="4"/>
      <c r="W129" s="4"/>
    </row>
    <row r="130" spans="1:23" ht="60" customHeight="1" x14ac:dyDescent="0.15">
      <c r="A130" s="4" t="s">
        <v>537</v>
      </c>
      <c r="B130" s="4"/>
      <c r="C130" s="4"/>
      <c r="D130" s="4"/>
      <c r="E130" s="4"/>
      <c r="F130" s="4"/>
      <c r="G130" s="4"/>
      <c r="H130" s="131"/>
      <c r="I130" s="110"/>
      <c r="J130" s="4"/>
      <c r="K130" s="4"/>
      <c r="L130" s="4"/>
      <c r="M130" s="4"/>
      <c r="N130" s="4"/>
      <c r="O130" s="4"/>
      <c r="P130" s="4"/>
      <c r="Q130" s="4"/>
      <c r="R130" s="4"/>
      <c r="S130" s="4"/>
      <c r="T130" s="47"/>
      <c r="U130" s="4"/>
      <c r="V130" s="4"/>
      <c r="W130" s="4"/>
    </row>
    <row r="131" spans="1:23" ht="60" customHeight="1" x14ac:dyDescent="0.15">
      <c r="A131" s="4" t="s">
        <v>538</v>
      </c>
      <c r="B131" s="4"/>
      <c r="C131" s="4"/>
      <c r="D131" s="4"/>
      <c r="E131" s="4"/>
      <c r="F131" s="4"/>
      <c r="G131" s="4"/>
      <c r="H131" s="131"/>
      <c r="I131" s="110"/>
      <c r="J131" s="4"/>
      <c r="K131" s="4"/>
      <c r="L131" s="4"/>
      <c r="M131" s="4"/>
      <c r="N131" s="4"/>
      <c r="O131" s="4"/>
      <c r="P131" s="4"/>
      <c r="Q131" s="4"/>
      <c r="R131" s="4"/>
      <c r="S131" s="4"/>
      <c r="T131" s="47"/>
      <c r="U131" s="4"/>
      <c r="V131" s="4"/>
      <c r="W131" s="4"/>
    </row>
    <row r="132" spans="1:23" ht="60" customHeight="1" x14ac:dyDescent="0.15">
      <c r="A132" s="4" t="s">
        <v>539</v>
      </c>
      <c r="B132" s="4"/>
      <c r="C132" s="4"/>
      <c r="D132" s="4"/>
      <c r="E132" s="4"/>
      <c r="F132" s="4"/>
      <c r="G132" s="4"/>
      <c r="H132" s="131"/>
      <c r="I132" s="110"/>
      <c r="J132" s="4"/>
      <c r="K132" s="4"/>
      <c r="L132" s="4"/>
      <c r="M132" s="4"/>
      <c r="N132" s="4"/>
      <c r="O132" s="4"/>
      <c r="P132" s="4"/>
      <c r="Q132" s="4"/>
      <c r="R132" s="4"/>
      <c r="S132" s="4"/>
      <c r="T132" s="47"/>
      <c r="U132" s="4"/>
      <c r="V132" s="4"/>
      <c r="W132" s="4"/>
    </row>
    <row r="133" spans="1:23" ht="60" customHeight="1" x14ac:dyDescent="0.15">
      <c r="A133" s="4" t="s">
        <v>540</v>
      </c>
      <c r="B133" s="4"/>
      <c r="C133" s="4"/>
      <c r="D133" s="4"/>
      <c r="E133" s="4"/>
      <c r="F133" s="4"/>
      <c r="G133" s="4"/>
      <c r="H133" s="131"/>
      <c r="I133" s="110"/>
      <c r="J133" s="4"/>
      <c r="K133" s="4"/>
      <c r="L133" s="4"/>
      <c r="M133" s="4"/>
      <c r="N133" s="4"/>
      <c r="O133" s="4"/>
      <c r="P133" s="4"/>
      <c r="Q133" s="4"/>
      <c r="R133" s="4"/>
      <c r="S133" s="4"/>
      <c r="T133" s="47"/>
      <c r="U133" s="4"/>
      <c r="V133" s="4"/>
      <c r="W133" s="4"/>
    </row>
    <row r="134" spans="1:23" ht="60" customHeight="1" x14ac:dyDescent="0.15">
      <c r="A134" s="4" t="s">
        <v>574</v>
      </c>
      <c r="B134" s="4"/>
      <c r="C134" s="4"/>
      <c r="D134" s="4"/>
      <c r="E134" s="4"/>
      <c r="F134" s="4"/>
      <c r="G134" s="4"/>
      <c r="H134" s="131"/>
      <c r="I134" s="110"/>
      <c r="J134" s="4"/>
      <c r="K134" s="4"/>
      <c r="L134" s="4"/>
      <c r="M134" s="4"/>
      <c r="N134" s="4"/>
      <c r="O134" s="4"/>
      <c r="P134" s="4"/>
      <c r="Q134" s="4"/>
      <c r="R134" s="4"/>
      <c r="S134" s="4"/>
      <c r="T134" s="47"/>
      <c r="U134" s="4"/>
      <c r="V134" s="4"/>
      <c r="W134" s="4"/>
    </row>
    <row r="135" spans="1:23" ht="60" customHeight="1" x14ac:dyDescent="0.15">
      <c r="A135" s="4" t="s">
        <v>575</v>
      </c>
      <c r="B135" s="4"/>
      <c r="C135" s="4"/>
      <c r="D135" s="4"/>
      <c r="E135" s="4"/>
      <c r="F135" s="4"/>
      <c r="G135" s="4"/>
      <c r="H135" s="131"/>
      <c r="I135" s="110"/>
      <c r="J135" s="4"/>
      <c r="K135" s="4"/>
      <c r="L135" s="4"/>
      <c r="M135" s="4"/>
      <c r="N135" s="4"/>
      <c r="O135" s="4"/>
      <c r="P135" s="4"/>
      <c r="Q135" s="4"/>
      <c r="R135" s="4"/>
      <c r="S135" s="4"/>
      <c r="T135" s="47"/>
      <c r="U135" s="4"/>
      <c r="V135" s="4"/>
      <c r="W135" s="4"/>
    </row>
    <row r="136" spans="1:23" ht="60" customHeight="1" x14ac:dyDescent="0.15">
      <c r="A136" s="4" t="s">
        <v>576</v>
      </c>
      <c r="B136" s="4"/>
      <c r="C136" s="4"/>
      <c r="D136" s="4"/>
      <c r="E136" s="4"/>
      <c r="F136" s="4"/>
      <c r="G136" s="4"/>
      <c r="H136" s="131"/>
      <c r="I136" s="110"/>
      <c r="J136" s="4"/>
      <c r="K136" s="4"/>
      <c r="L136" s="4"/>
      <c r="M136" s="4"/>
      <c r="N136" s="4"/>
      <c r="O136" s="4"/>
      <c r="P136" s="4"/>
      <c r="Q136" s="4"/>
      <c r="R136" s="4"/>
      <c r="S136" s="4"/>
      <c r="T136" s="47"/>
      <c r="U136" s="4"/>
      <c r="V136" s="4"/>
      <c r="W136" s="4"/>
    </row>
    <row r="137" spans="1:23" ht="60" customHeight="1" x14ac:dyDescent="0.15">
      <c r="A137" s="4" t="s">
        <v>577</v>
      </c>
      <c r="B137" s="4"/>
      <c r="C137" s="4"/>
      <c r="D137" s="4"/>
      <c r="E137" s="4"/>
      <c r="F137" s="4"/>
      <c r="G137" s="4"/>
      <c r="H137" s="131"/>
      <c r="I137" s="110"/>
      <c r="J137" s="4"/>
      <c r="K137" s="4"/>
      <c r="L137" s="4"/>
      <c r="M137" s="4"/>
      <c r="N137" s="4"/>
      <c r="O137" s="4"/>
      <c r="P137" s="4"/>
      <c r="Q137" s="4"/>
      <c r="R137" s="4"/>
      <c r="S137" s="4"/>
      <c r="T137" s="47"/>
      <c r="U137" s="4"/>
      <c r="V137" s="4"/>
      <c r="W137" s="4"/>
    </row>
    <row r="138" spans="1:23" ht="60" customHeight="1" x14ac:dyDescent="0.15">
      <c r="A138" s="4" t="s">
        <v>578</v>
      </c>
      <c r="B138" s="4"/>
      <c r="C138" s="4"/>
      <c r="D138" s="4"/>
      <c r="E138" s="4"/>
      <c r="F138" s="4"/>
      <c r="G138" s="4"/>
      <c r="H138" s="131"/>
      <c r="I138" s="110"/>
      <c r="J138" s="4"/>
      <c r="K138" s="4"/>
      <c r="L138" s="4"/>
      <c r="M138" s="4"/>
      <c r="N138" s="4"/>
      <c r="O138" s="4"/>
      <c r="P138" s="4"/>
      <c r="Q138" s="4"/>
      <c r="R138" s="4"/>
      <c r="S138" s="4"/>
      <c r="T138" s="47"/>
      <c r="U138" s="4"/>
      <c r="V138" s="4"/>
      <c r="W138" s="4"/>
    </row>
    <row r="139" spans="1:23" ht="60" customHeight="1" x14ac:dyDescent="0.15">
      <c r="A139" s="4" t="s">
        <v>579</v>
      </c>
      <c r="B139" s="4"/>
      <c r="C139" s="4"/>
      <c r="D139" s="4"/>
      <c r="E139" s="4"/>
      <c r="F139" s="4"/>
      <c r="G139" s="4"/>
      <c r="H139" s="131"/>
      <c r="I139" s="110"/>
      <c r="J139" s="4"/>
      <c r="K139" s="4"/>
      <c r="L139" s="4"/>
      <c r="M139" s="4"/>
      <c r="N139" s="4"/>
      <c r="O139" s="4"/>
      <c r="P139" s="4"/>
      <c r="Q139" s="4"/>
      <c r="R139" s="4"/>
      <c r="S139" s="4"/>
      <c r="T139" s="47"/>
      <c r="U139" s="4"/>
      <c r="V139" s="4"/>
      <c r="W139" s="4"/>
    </row>
    <row r="140" spans="1:23" ht="60" customHeight="1" x14ac:dyDescent="0.15">
      <c r="A140" s="4" t="s">
        <v>580</v>
      </c>
      <c r="B140" s="4"/>
      <c r="C140" s="4"/>
      <c r="D140" s="4"/>
      <c r="E140" s="4"/>
      <c r="F140" s="4"/>
      <c r="G140" s="4"/>
      <c r="H140" s="131"/>
      <c r="I140" s="110"/>
      <c r="J140" s="4"/>
      <c r="K140" s="4"/>
      <c r="L140" s="4"/>
      <c r="M140" s="4"/>
      <c r="N140" s="4"/>
      <c r="O140" s="4"/>
      <c r="P140" s="4"/>
      <c r="Q140" s="4"/>
      <c r="R140" s="4"/>
      <c r="S140" s="4"/>
      <c r="T140" s="47"/>
      <c r="U140" s="4"/>
      <c r="V140" s="4"/>
      <c r="W140" s="4"/>
    </row>
    <row r="141" spans="1:23" ht="60" customHeight="1" x14ac:dyDescent="0.15">
      <c r="A141" s="4" t="s">
        <v>581</v>
      </c>
      <c r="B141" s="4"/>
      <c r="C141" s="4"/>
      <c r="D141" s="4"/>
      <c r="E141" s="4"/>
      <c r="F141" s="4"/>
      <c r="G141" s="4"/>
      <c r="H141" s="131"/>
      <c r="I141" s="110"/>
      <c r="J141" s="4"/>
      <c r="K141" s="4"/>
      <c r="L141" s="4"/>
      <c r="M141" s="4"/>
      <c r="N141" s="4"/>
      <c r="O141" s="4"/>
      <c r="P141" s="4"/>
      <c r="Q141" s="4"/>
      <c r="R141" s="4"/>
      <c r="S141" s="4"/>
      <c r="T141" s="47"/>
      <c r="U141" s="4"/>
      <c r="V141" s="4"/>
      <c r="W141" s="4"/>
    </row>
    <row r="142" spans="1:23" ht="60" customHeight="1" x14ac:dyDescent="0.15">
      <c r="A142" s="4" t="s">
        <v>582</v>
      </c>
      <c r="B142" s="4"/>
      <c r="C142" s="4"/>
      <c r="D142" s="4"/>
      <c r="E142" s="4"/>
      <c r="F142" s="4"/>
      <c r="G142" s="4"/>
      <c r="H142" s="131"/>
      <c r="I142" s="110"/>
      <c r="J142" s="4"/>
      <c r="K142" s="4"/>
      <c r="L142" s="4"/>
      <c r="M142" s="4"/>
      <c r="N142" s="4"/>
      <c r="O142" s="4"/>
      <c r="P142" s="4"/>
      <c r="Q142" s="4"/>
      <c r="R142" s="4"/>
      <c r="S142" s="4"/>
      <c r="T142" s="47"/>
      <c r="U142" s="4"/>
      <c r="V142" s="4"/>
      <c r="W142" s="4"/>
    </row>
    <row r="143" spans="1:23" ht="60" customHeight="1" x14ac:dyDescent="0.15">
      <c r="A143" s="4" t="s">
        <v>1022</v>
      </c>
      <c r="B143" s="4"/>
      <c r="C143" s="4"/>
      <c r="D143" s="4"/>
      <c r="E143" s="4"/>
      <c r="F143" s="4"/>
      <c r="G143" s="4"/>
      <c r="H143" s="131"/>
      <c r="I143" s="110"/>
      <c r="J143" s="4"/>
      <c r="K143" s="4"/>
      <c r="L143" s="4"/>
      <c r="M143" s="4"/>
      <c r="N143" s="4"/>
      <c r="O143" s="4"/>
      <c r="P143" s="4"/>
      <c r="Q143" s="4"/>
      <c r="R143" s="4"/>
      <c r="S143" s="4"/>
      <c r="T143" s="47"/>
      <c r="U143" s="4"/>
      <c r="V143" s="4"/>
      <c r="W143" s="4"/>
    </row>
    <row r="144" spans="1:23" ht="60" customHeight="1" x14ac:dyDescent="0.15">
      <c r="A144" s="4" t="s">
        <v>1023</v>
      </c>
      <c r="B144" s="4"/>
      <c r="C144" s="4"/>
      <c r="D144" s="4"/>
      <c r="E144" s="4"/>
      <c r="F144" s="4"/>
      <c r="G144" s="4"/>
      <c r="H144" s="131"/>
      <c r="I144" s="110"/>
      <c r="J144" s="4"/>
      <c r="K144" s="4"/>
      <c r="L144" s="4"/>
      <c r="M144" s="4"/>
      <c r="N144" s="4"/>
      <c r="O144" s="4"/>
      <c r="P144" s="4"/>
      <c r="Q144" s="4"/>
      <c r="R144" s="4"/>
      <c r="S144" s="4"/>
      <c r="T144" s="47"/>
      <c r="U144" s="4"/>
      <c r="V144" s="4"/>
      <c r="W144" s="4"/>
    </row>
    <row r="145" spans="1:23" ht="60" customHeight="1" x14ac:dyDescent="0.15">
      <c r="A145" s="4" t="s">
        <v>583</v>
      </c>
      <c r="B145" s="4"/>
      <c r="C145" s="4"/>
      <c r="D145" s="4"/>
      <c r="E145" s="4"/>
      <c r="F145" s="4"/>
      <c r="G145" s="4"/>
      <c r="H145" s="131"/>
      <c r="I145" s="110"/>
      <c r="J145" s="4"/>
      <c r="K145" s="4"/>
      <c r="L145" s="4"/>
      <c r="M145" s="4"/>
      <c r="N145" s="4"/>
      <c r="O145" s="4"/>
      <c r="P145" s="4"/>
      <c r="Q145" s="4"/>
      <c r="R145" s="4"/>
      <c r="S145" s="4"/>
      <c r="T145" s="47"/>
      <c r="U145" s="4"/>
      <c r="V145" s="4"/>
      <c r="W145" s="4"/>
    </row>
    <row r="146" spans="1:23" ht="60" customHeight="1" x14ac:dyDescent="0.15">
      <c r="A146" s="4" t="s">
        <v>584</v>
      </c>
      <c r="B146" s="4"/>
      <c r="C146" s="4"/>
      <c r="D146" s="4"/>
      <c r="E146" s="4"/>
      <c r="F146" s="4"/>
      <c r="G146" s="4"/>
      <c r="H146" s="131"/>
      <c r="I146" s="110"/>
      <c r="J146" s="4"/>
      <c r="K146" s="4"/>
      <c r="L146" s="4"/>
      <c r="M146" s="4"/>
      <c r="N146" s="4"/>
      <c r="O146" s="4"/>
      <c r="P146" s="4"/>
      <c r="Q146" s="4"/>
      <c r="R146" s="4"/>
      <c r="S146" s="4"/>
      <c r="T146" s="47"/>
      <c r="U146" s="4"/>
      <c r="V146" s="4"/>
      <c r="W146" s="4"/>
    </row>
    <row r="147" spans="1:23" ht="60" customHeight="1" x14ac:dyDescent="0.15">
      <c r="A147" s="4" t="s">
        <v>1024</v>
      </c>
      <c r="B147" s="4"/>
      <c r="C147" s="4"/>
      <c r="D147" s="4"/>
      <c r="E147" s="4"/>
      <c r="F147" s="4"/>
      <c r="G147" s="4"/>
      <c r="H147" s="131"/>
      <c r="I147" s="110"/>
      <c r="J147" s="4"/>
      <c r="K147" s="4"/>
      <c r="L147" s="4"/>
      <c r="M147" s="4"/>
      <c r="N147" s="4"/>
      <c r="O147" s="4"/>
      <c r="P147" s="4"/>
      <c r="Q147" s="4"/>
      <c r="R147" s="4"/>
      <c r="S147" s="4"/>
      <c r="T147" s="47"/>
      <c r="U147" s="4"/>
      <c r="V147" s="4"/>
      <c r="W147" s="4"/>
    </row>
    <row r="148" spans="1:23" ht="60" customHeight="1" x14ac:dyDescent="0.15">
      <c r="A148" s="4" t="s">
        <v>1025</v>
      </c>
      <c r="B148" s="4"/>
      <c r="C148" s="4"/>
      <c r="D148" s="4"/>
      <c r="E148" s="4"/>
      <c r="F148" s="4"/>
      <c r="G148" s="4"/>
      <c r="H148" s="131"/>
      <c r="I148" s="110"/>
      <c r="J148" s="4"/>
      <c r="K148" s="4"/>
      <c r="L148" s="4"/>
      <c r="M148" s="4"/>
      <c r="N148" s="4"/>
      <c r="O148" s="4"/>
      <c r="P148" s="4"/>
      <c r="Q148" s="4"/>
      <c r="R148" s="4"/>
      <c r="S148" s="4"/>
      <c r="T148" s="47"/>
      <c r="U148" s="4"/>
      <c r="V148" s="4"/>
      <c r="W148" s="4"/>
    </row>
    <row r="149" spans="1:23" ht="60" customHeight="1" x14ac:dyDescent="0.15">
      <c r="A149" s="4" t="s">
        <v>1026</v>
      </c>
      <c r="B149" s="4"/>
      <c r="C149" s="4"/>
      <c r="D149" s="4"/>
      <c r="E149" s="4"/>
      <c r="F149" s="4"/>
      <c r="G149" s="4"/>
      <c r="H149" s="131"/>
      <c r="I149" s="110"/>
      <c r="J149" s="4"/>
      <c r="K149" s="4"/>
      <c r="L149" s="4"/>
      <c r="M149" s="4"/>
      <c r="N149" s="4"/>
      <c r="O149" s="4"/>
      <c r="P149" s="4"/>
      <c r="Q149" s="4"/>
      <c r="R149" s="4"/>
      <c r="S149" s="4"/>
      <c r="T149" s="47"/>
      <c r="U149" s="4"/>
      <c r="V149" s="4"/>
      <c r="W149" s="4"/>
    </row>
    <row r="150" spans="1:23" ht="60" customHeight="1" x14ac:dyDescent="0.15">
      <c r="A150" s="4" t="s">
        <v>585</v>
      </c>
      <c r="B150" s="4"/>
      <c r="C150" s="4"/>
      <c r="D150" s="4"/>
      <c r="E150" s="4"/>
      <c r="F150" s="4"/>
      <c r="G150" s="4"/>
      <c r="H150" s="131"/>
      <c r="I150" s="110"/>
      <c r="J150" s="4"/>
      <c r="K150" s="4"/>
      <c r="L150" s="4"/>
      <c r="M150" s="4"/>
      <c r="N150" s="4"/>
      <c r="O150" s="4"/>
      <c r="P150" s="4"/>
      <c r="Q150" s="4"/>
      <c r="R150" s="4"/>
      <c r="S150" s="4"/>
      <c r="T150" s="47"/>
      <c r="U150" s="4"/>
      <c r="V150" s="4"/>
      <c r="W150" s="4"/>
    </row>
    <row r="151" spans="1:23" ht="60" customHeight="1" x14ac:dyDescent="0.15">
      <c r="A151" s="4" t="s">
        <v>586</v>
      </c>
      <c r="B151" s="4"/>
      <c r="C151" s="4"/>
      <c r="D151" s="4"/>
      <c r="E151" s="4"/>
      <c r="F151" s="4"/>
      <c r="G151" s="4"/>
      <c r="H151" s="131"/>
      <c r="I151" s="110"/>
      <c r="J151" s="4"/>
      <c r="K151" s="4"/>
      <c r="L151" s="4"/>
      <c r="M151" s="4"/>
      <c r="N151" s="4"/>
      <c r="O151" s="4"/>
      <c r="P151" s="4"/>
      <c r="Q151" s="4"/>
      <c r="R151" s="4"/>
      <c r="S151" s="4"/>
      <c r="T151" s="47"/>
      <c r="U151" s="4"/>
      <c r="V151" s="4"/>
      <c r="W151" s="4"/>
    </row>
    <row r="152" spans="1:23" ht="60" customHeight="1" x14ac:dyDescent="0.15">
      <c r="A152" s="4" t="s">
        <v>587</v>
      </c>
      <c r="B152" s="4"/>
      <c r="C152" s="4"/>
      <c r="D152" s="4"/>
      <c r="E152" s="4"/>
      <c r="F152" s="4"/>
      <c r="G152" s="4"/>
      <c r="H152" s="131"/>
      <c r="I152" s="110"/>
      <c r="J152" s="4"/>
      <c r="K152" s="4"/>
      <c r="L152" s="4"/>
      <c r="M152" s="4"/>
      <c r="N152" s="4"/>
      <c r="O152" s="4"/>
      <c r="P152" s="4"/>
      <c r="Q152" s="4"/>
      <c r="R152" s="4"/>
      <c r="S152" s="4"/>
      <c r="T152" s="47"/>
      <c r="U152" s="4"/>
      <c r="V152" s="4"/>
      <c r="W152" s="4"/>
    </row>
    <row r="153" spans="1:23" ht="60" customHeight="1" x14ac:dyDescent="0.15">
      <c r="A153" s="4" t="s">
        <v>588</v>
      </c>
      <c r="B153" s="4"/>
      <c r="C153" s="4"/>
      <c r="D153" s="4"/>
      <c r="E153" s="4"/>
      <c r="F153" s="4"/>
      <c r="G153" s="4"/>
      <c r="H153" s="131"/>
      <c r="I153" s="110"/>
      <c r="J153" s="4"/>
      <c r="K153" s="4"/>
      <c r="L153" s="4"/>
      <c r="M153" s="4"/>
      <c r="N153" s="4"/>
      <c r="O153" s="4"/>
      <c r="P153" s="4"/>
      <c r="Q153" s="4"/>
      <c r="R153" s="4"/>
      <c r="S153" s="4"/>
      <c r="T153" s="47"/>
      <c r="U153" s="4"/>
      <c r="V153" s="4"/>
      <c r="W153" s="4"/>
    </row>
    <row r="154" spans="1:23" ht="60" customHeight="1" x14ac:dyDescent="0.15">
      <c r="A154" s="4" t="s">
        <v>1027</v>
      </c>
      <c r="B154" s="4"/>
      <c r="C154" s="4"/>
      <c r="D154" s="4"/>
      <c r="E154" s="4"/>
      <c r="F154" s="4"/>
      <c r="G154" s="4"/>
      <c r="H154" s="131"/>
      <c r="I154" s="110"/>
      <c r="J154" s="4"/>
      <c r="K154" s="4"/>
      <c r="L154" s="4"/>
      <c r="M154" s="4"/>
      <c r="N154" s="4"/>
      <c r="O154" s="4"/>
      <c r="P154" s="4"/>
      <c r="Q154" s="4"/>
      <c r="R154" s="4"/>
      <c r="S154" s="4"/>
      <c r="T154" s="47"/>
      <c r="U154" s="4"/>
      <c r="V154" s="4"/>
      <c r="W154" s="4"/>
    </row>
    <row r="155" spans="1:23" ht="60" customHeight="1" x14ac:dyDescent="0.15">
      <c r="A155" s="4" t="s">
        <v>589</v>
      </c>
      <c r="B155" s="4"/>
      <c r="C155" s="4"/>
      <c r="D155" s="4"/>
      <c r="E155" s="4"/>
      <c r="F155" s="4"/>
      <c r="G155" s="4"/>
      <c r="H155" s="131"/>
      <c r="I155" s="110"/>
      <c r="J155" s="4"/>
      <c r="K155" s="4"/>
      <c r="L155" s="4"/>
      <c r="M155" s="4"/>
      <c r="N155" s="4"/>
      <c r="O155" s="4"/>
      <c r="P155" s="4"/>
      <c r="Q155" s="4"/>
      <c r="R155" s="4"/>
      <c r="S155" s="4"/>
      <c r="T155" s="47"/>
      <c r="U155" s="4"/>
      <c r="V155" s="4"/>
      <c r="W155" s="4"/>
    </row>
    <row r="156" spans="1:23" ht="60" customHeight="1" x14ac:dyDescent="0.15">
      <c r="A156" s="4" t="s">
        <v>590</v>
      </c>
      <c r="B156" s="4"/>
      <c r="C156" s="4"/>
      <c r="D156" s="4"/>
      <c r="E156" s="4"/>
      <c r="F156" s="4"/>
      <c r="G156" s="4"/>
      <c r="H156" s="131"/>
      <c r="I156" s="110"/>
      <c r="J156" s="4"/>
      <c r="K156" s="4"/>
      <c r="L156" s="4"/>
      <c r="M156" s="4"/>
      <c r="N156" s="4"/>
      <c r="O156" s="4"/>
      <c r="P156" s="4"/>
      <c r="Q156" s="4"/>
      <c r="R156" s="4"/>
      <c r="S156" s="4"/>
      <c r="T156" s="47"/>
      <c r="U156" s="4"/>
      <c r="V156" s="4"/>
      <c r="W156" s="4"/>
    </row>
    <row r="157" spans="1:23" ht="60" customHeight="1" x14ac:dyDescent="0.15">
      <c r="A157" s="4" t="s">
        <v>591</v>
      </c>
      <c r="B157" s="4"/>
      <c r="C157" s="4"/>
      <c r="D157" s="4"/>
      <c r="E157" s="4"/>
      <c r="F157" s="4"/>
      <c r="G157" s="4"/>
      <c r="H157" s="131"/>
      <c r="I157" s="110"/>
      <c r="J157" s="4"/>
      <c r="K157" s="4"/>
      <c r="L157" s="4"/>
      <c r="M157" s="4"/>
      <c r="N157" s="4"/>
      <c r="O157" s="4"/>
      <c r="P157" s="4"/>
      <c r="Q157" s="4"/>
      <c r="R157" s="4"/>
      <c r="S157" s="4"/>
      <c r="T157" s="47"/>
      <c r="U157" s="4"/>
      <c r="V157" s="4"/>
      <c r="W157" s="4"/>
    </row>
    <row r="158" spans="1:23" ht="60" customHeight="1" x14ac:dyDescent="0.15">
      <c r="A158" s="4" t="s">
        <v>622</v>
      </c>
      <c r="B158" s="4"/>
      <c r="C158" s="4"/>
      <c r="D158" s="4"/>
      <c r="E158" s="4"/>
      <c r="F158" s="4"/>
      <c r="G158" s="4"/>
      <c r="H158" s="131"/>
      <c r="I158" s="110"/>
      <c r="J158" s="4"/>
      <c r="K158" s="4"/>
      <c r="L158" s="4"/>
      <c r="M158" s="4"/>
      <c r="N158" s="4"/>
      <c r="O158" s="4"/>
      <c r="P158" s="4"/>
      <c r="Q158" s="4"/>
      <c r="R158" s="4"/>
      <c r="S158" s="4"/>
      <c r="T158" s="47"/>
      <c r="U158" s="4"/>
      <c r="V158" s="4"/>
      <c r="W158" s="4"/>
    </row>
    <row r="159" spans="1:23" ht="60" customHeight="1" x14ac:dyDescent="0.15">
      <c r="A159" s="4" t="s">
        <v>715</v>
      </c>
      <c r="B159" s="4"/>
      <c r="C159" s="4"/>
      <c r="D159" s="4"/>
      <c r="E159" s="4"/>
      <c r="F159" s="4"/>
      <c r="G159" s="4"/>
      <c r="H159" s="131"/>
      <c r="I159" s="110"/>
      <c r="J159" s="4"/>
      <c r="K159" s="4"/>
      <c r="L159" s="4"/>
      <c r="M159" s="4"/>
      <c r="N159" s="4"/>
      <c r="O159" s="4"/>
      <c r="P159" s="4"/>
      <c r="Q159" s="4"/>
      <c r="R159" s="4"/>
      <c r="S159" s="4"/>
      <c r="T159" s="47"/>
      <c r="U159" s="4"/>
      <c r="V159" s="4"/>
      <c r="W159" s="4"/>
    </row>
    <row r="160" spans="1:23" ht="60" customHeight="1" x14ac:dyDescent="0.15">
      <c r="A160" s="4" t="s">
        <v>716</v>
      </c>
      <c r="B160" s="4"/>
      <c r="C160" s="4"/>
      <c r="D160" s="4"/>
      <c r="E160" s="4"/>
      <c r="F160" s="4"/>
      <c r="G160" s="4"/>
      <c r="H160" s="131"/>
      <c r="I160" s="110"/>
      <c r="J160" s="4"/>
      <c r="K160" s="4"/>
      <c r="L160" s="4"/>
      <c r="M160" s="4"/>
      <c r="N160" s="4"/>
      <c r="O160" s="4"/>
      <c r="P160" s="4"/>
      <c r="Q160" s="4"/>
      <c r="R160" s="4"/>
      <c r="S160" s="4"/>
      <c r="T160" s="47"/>
      <c r="U160" s="4"/>
      <c r="V160" s="4"/>
      <c r="W160" s="4"/>
    </row>
    <row r="161" spans="1:23" ht="60" customHeight="1" x14ac:dyDescent="0.15">
      <c r="A161" s="4" t="s">
        <v>717</v>
      </c>
      <c r="B161" s="4"/>
      <c r="C161" s="4"/>
      <c r="D161" s="4"/>
      <c r="E161" s="4"/>
      <c r="F161" s="4"/>
      <c r="G161" s="4"/>
      <c r="H161" s="131"/>
      <c r="I161" s="110"/>
      <c r="J161" s="4"/>
      <c r="K161" s="4"/>
      <c r="L161" s="4"/>
      <c r="M161" s="4"/>
      <c r="N161" s="4"/>
      <c r="O161" s="4"/>
      <c r="P161" s="4"/>
      <c r="Q161" s="4"/>
      <c r="R161" s="4"/>
      <c r="S161" s="4"/>
      <c r="T161" s="47"/>
      <c r="U161" s="4"/>
      <c r="V161" s="4"/>
      <c r="W161" s="4"/>
    </row>
    <row r="162" spans="1:23" ht="60" customHeight="1" x14ac:dyDescent="0.15">
      <c r="A162" s="4" t="s">
        <v>718</v>
      </c>
      <c r="B162" s="4"/>
      <c r="C162" s="4"/>
      <c r="D162" s="4"/>
      <c r="E162" s="4"/>
      <c r="F162" s="4"/>
      <c r="G162" s="4"/>
      <c r="H162" s="131"/>
      <c r="I162" s="110"/>
      <c r="J162" s="4"/>
      <c r="K162" s="4"/>
      <c r="L162" s="4"/>
      <c r="M162" s="4"/>
      <c r="N162" s="4"/>
      <c r="O162" s="4"/>
      <c r="P162" s="4"/>
      <c r="Q162" s="4"/>
      <c r="R162" s="4"/>
      <c r="S162" s="4"/>
      <c r="T162" s="47"/>
      <c r="U162" s="4"/>
      <c r="V162" s="4"/>
      <c r="W162" s="4"/>
    </row>
    <row r="163" spans="1:23" ht="60" customHeight="1" x14ac:dyDescent="0.15">
      <c r="A163" s="4" t="s">
        <v>719</v>
      </c>
      <c r="B163" s="4"/>
      <c r="C163" s="4"/>
      <c r="D163" s="4"/>
      <c r="E163" s="4"/>
      <c r="F163" s="4"/>
      <c r="G163" s="4"/>
      <c r="H163" s="131"/>
      <c r="I163" s="110"/>
      <c r="J163" s="4"/>
      <c r="K163" s="4"/>
      <c r="L163" s="4"/>
      <c r="M163" s="4"/>
      <c r="N163" s="4"/>
      <c r="O163" s="4"/>
      <c r="P163" s="4"/>
      <c r="Q163" s="4"/>
      <c r="R163" s="4"/>
      <c r="S163" s="4"/>
      <c r="T163" s="47"/>
      <c r="U163" s="4"/>
      <c r="V163" s="4"/>
      <c r="W163" s="4"/>
    </row>
    <row r="164" spans="1:23" ht="60" customHeight="1" x14ac:dyDescent="0.15">
      <c r="A164" s="4" t="s">
        <v>720</v>
      </c>
      <c r="B164" s="4"/>
      <c r="C164" s="4"/>
      <c r="D164" s="4"/>
      <c r="E164" s="4"/>
      <c r="F164" s="4"/>
      <c r="G164" s="4"/>
      <c r="H164" s="131"/>
      <c r="I164" s="110"/>
      <c r="J164" s="4"/>
      <c r="K164" s="4"/>
      <c r="L164" s="4"/>
      <c r="M164" s="4"/>
      <c r="N164" s="4"/>
      <c r="O164" s="4"/>
      <c r="P164" s="4"/>
      <c r="Q164" s="4"/>
      <c r="R164" s="4"/>
      <c r="S164" s="4"/>
      <c r="T164" s="47"/>
      <c r="U164" s="4"/>
      <c r="V164" s="4"/>
      <c r="W164" s="4"/>
    </row>
    <row r="165" spans="1:23" ht="60" customHeight="1" x14ac:dyDescent="0.15">
      <c r="A165" s="4" t="s">
        <v>721</v>
      </c>
      <c r="B165" s="4"/>
      <c r="C165" s="4"/>
      <c r="D165" s="4"/>
      <c r="E165" s="4"/>
      <c r="F165" s="4"/>
      <c r="G165" s="4"/>
      <c r="H165" s="131"/>
      <c r="I165" s="110"/>
      <c r="J165" s="4"/>
      <c r="K165" s="4"/>
      <c r="L165" s="4"/>
      <c r="M165" s="4"/>
      <c r="N165" s="4"/>
      <c r="O165" s="4"/>
      <c r="P165" s="4"/>
      <c r="Q165" s="4"/>
      <c r="R165" s="4"/>
      <c r="S165" s="4"/>
      <c r="T165" s="47"/>
      <c r="U165" s="4"/>
      <c r="V165" s="4"/>
      <c r="W165" s="4"/>
    </row>
    <row r="166" spans="1:23" ht="60" customHeight="1" x14ac:dyDescent="0.15">
      <c r="A166" s="4" t="s">
        <v>722</v>
      </c>
      <c r="B166" s="4"/>
      <c r="C166" s="4"/>
      <c r="D166" s="4"/>
      <c r="E166" s="4"/>
      <c r="F166" s="4"/>
      <c r="G166" s="4"/>
      <c r="H166" s="131"/>
      <c r="I166" s="110"/>
      <c r="J166" s="4"/>
      <c r="K166" s="4"/>
      <c r="L166" s="4"/>
      <c r="M166" s="4"/>
      <c r="N166" s="4"/>
      <c r="O166" s="4"/>
      <c r="P166" s="4"/>
      <c r="Q166" s="4"/>
      <c r="R166" s="4"/>
      <c r="S166" s="4"/>
      <c r="T166" s="47"/>
      <c r="U166" s="4"/>
      <c r="V166" s="4"/>
      <c r="W166" s="4"/>
    </row>
    <row r="167" spans="1:23" ht="60" customHeight="1" x14ac:dyDescent="0.15">
      <c r="A167" s="4" t="s">
        <v>723</v>
      </c>
      <c r="B167" s="4"/>
      <c r="C167" s="4"/>
      <c r="D167" s="4"/>
      <c r="E167" s="4"/>
      <c r="F167" s="4"/>
      <c r="G167" s="4"/>
      <c r="H167" s="131"/>
      <c r="I167" s="110"/>
      <c r="J167" s="4"/>
      <c r="K167" s="4"/>
      <c r="L167" s="4"/>
      <c r="M167" s="4"/>
      <c r="N167" s="4"/>
      <c r="O167" s="4"/>
      <c r="P167" s="4"/>
      <c r="Q167" s="4"/>
      <c r="R167" s="4"/>
      <c r="S167" s="4"/>
      <c r="T167" s="47"/>
      <c r="U167" s="4"/>
      <c r="V167" s="4"/>
      <c r="W167" s="4"/>
    </row>
    <row r="168" spans="1:23" ht="60" customHeight="1" x14ac:dyDescent="0.15">
      <c r="A168" s="4" t="s">
        <v>724</v>
      </c>
      <c r="B168" s="4"/>
      <c r="C168" s="4"/>
      <c r="D168" s="4"/>
      <c r="E168" s="4"/>
      <c r="F168" s="4"/>
      <c r="G168" s="4"/>
      <c r="H168" s="131"/>
      <c r="I168" s="110"/>
      <c r="J168" s="4"/>
      <c r="K168" s="4"/>
      <c r="L168" s="4"/>
      <c r="M168" s="4"/>
      <c r="N168" s="4"/>
      <c r="O168" s="4"/>
      <c r="P168" s="4"/>
      <c r="Q168" s="4"/>
      <c r="R168" s="4"/>
      <c r="S168" s="4"/>
      <c r="T168" s="47"/>
      <c r="U168" s="4"/>
      <c r="V168" s="4"/>
      <c r="W168" s="4"/>
    </row>
    <row r="169" spans="1:23" ht="60" customHeight="1" x14ac:dyDescent="0.15">
      <c r="A169" s="4" t="s">
        <v>725</v>
      </c>
      <c r="B169" s="4"/>
      <c r="C169" s="4"/>
      <c r="D169" s="4"/>
      <c r="E169" s="4"/>
      <c r="F169" s="4"/>
      <c r="G169" s="4"/>
      <c r="H169" s="131"/>
      <c r="I169" s="110"/>
      <c r="J169" s="4"/>
      <c r="K169" s="4"/>
      <c r="L169" s="4"/>
      <c r="M169" s="4"/>
      <c r="N169" s="4"/>
      <c r="O169" s="4"/>
      <c r="P169" s="4"/>
      <c r="Q169" s="4"/>
      <c r="R169" s="4"/>
      <c r="S169" s="4"/>
      <c r="T169" s="47"/>
      <c r="U169" s="4"/>
      <c r="V169" s="4"/>
      <c r="W169" s="4"/>
    </row>
    <row r="170" spans="1:23" ht="60" customHeight="1" x14ac:dyDescent="0.15">
      <c r="A170" s="4" t="s">
        <v>726</v>
      </c>
      <c r="B170" s="4"/>
      <c r="C170" s="4"/>
      <c r="D170" s="4"/>
      <c r="E170" s="4"/>
      <c r="F170" s="4"/>
      <c r="G170" s="4"/>
      <c r="H170" s="131"/>
      <c r="I170" s="110"/>
      <c r="J170" s="4"/>
      <c r="K170" s="4"/>
      <c r="L170" s="4"/>
      <c r="M170" s="4"/>
      <c r="N170" s="4"/>
      <c r="O170" s="4"/>
      <c r="P170" s="4"/>
      <c r="Q170" s="4"/>
      <c r="R170" s="4"/>
      <c r="S170" s="4"/>
      <c r="T170" s="47"/>
      <c r="U170" s="4"/>
      <c r="V170" s="4"/>
      <c r="W170" s="4"/>
    </row>
    <row r="171" spans="1:23" ht="60" customHeight="1" x14ac:dyDescent="0.15">
      <c r="A171" s="4" t="s">
        <v>727</v>
      </c>
      <c r="B171" s="4"/>
      <c r="C171" s="4"/>
      <c r="D171" s="4"/>
      <c r="E171" s="4"/>
      <c r="F171" s="4"/>
      <c r="G171" s="4"/>
      <c r="H171" s="131"/>
      <c r="I171" s="110"/>
      <c r="J171" s="4"/>
      <c r="K171" s="4"/>
      <c r="L171" s="4"/>
      <c r="M171" s="4"/>
      <c r="N171" s="4"/>
      <c r="O171" s="4"/>
      <c r="P171" s="4"/>
      <c r="Q171" s="4"/>
      <c r="R171" s="4"/>
      <c r="S171" s="4"/>
      <c r="T171" s="47"/>
      <c r="U171" s="4"/>
      <c r="V171" s="4"/>
      <c r="W171" s="4"/>
    </row>
    <row r="172" spans="1:23" ht="60" customHeight="1" x14ac:dyDescent="0.15">
      <c r="A172" s="4" t="s">
        <v>728</v>
      </c>
      <c r="B172" s="4"/>
      <c r="C172" s="4"/>
      <c r="D172" s="4"/>
      <c r="E172" s="4"/>
      <c r="F172" s="4"/>
      <c r="G172" s="4"/>
      <c r="H172" s="131"/>
      <c r="I172" s="110"/>
      <c r="J172" s="4"/>
      <c r="K172" s="4"/>
      <c r="L172" s="4"/>
      <c r="M172" s="4"/>
      <c r="N172" s="4"/>
      <c r="O172" s="4"/>
      <c r="P172" s="4"/>
      <c r="Q172" s="4"/>
      <c r="R172" s="4"/>
      <c r="S172" s="4"/>
      <c r="T172" s="47"/>
      <c r="U172" s="4"/>
      <c r="V172" s="4"/>
      <c r="W172" s="4"/>
    </row>
    <row r="173" spans="1:23" ht="60" customHeight="1" x14ac:dyDescent="0.15">
      <c r="A173" s="4" t="s">
        <v>729</v>
      </c>
      <c r="B173" s="4"/>
      <c r="C173" s="4"/>
      <c r="D173" s="4"/>
      <c r="E173" s="4"/>
      <c r="F173" s="4"/>
      <c r="G173" s="4"/>
      <c r="H173" s="131"/>
      <c r="I173" s="110"/>
      <c r="J173" s="4"/>
      <c r="K173" s="4"/>
      <c r="L173" s="4"/>
      <c r="M173" s="4"/>
      <c r="N173" s="4"/>
      <c r="O173" s="4"/>
      <c r="P173" s="4"/>
      <c r="Q173" s="4"/>
      <c r="R173" s="4"/>
      <c r="S173" s="4"/>
      <c r="T173" s="47"/>
      <c r="U173" s="4"/>
      <c r="V173" s="4"/>
      <c r="W173" s="4"/>
    </row>
    <row r="174" spans="1:23" ht="60" customHeight="1" x14ac:dyDescent="0.15">
      <c r="A174" s="4" t="s">
        <v>730</v>
      </c>
      <c r="B174" s="4"/>
      <c r="C174" s="4"/>
      <c r="D174" s="4"/>
      <c r="E174" s="4"/>
      <c r="F174" s="4"/>
      <c r="G174" s="4"/>
      <c r="H174" s="131"/>
      <c r="I174" s="110"/>
      <c r="J174" s="4"/>
      <c r="K174" s="4"/>
      <c r="L174" s="4"/>
      <c r="M174" s="4"/>
      <c r="N174" s="4"/>
      <c r="O174" s="4"/>
      <c r="P174" s="4"/>
      <c r="Q174" s="4"/>
      <c r="R174" s="4"/>
      <c r="S174" s="4"/>
      <c r="T174" s="47"/>
      <c r="U174" s="4"/>
      <c r="V174" s="4"/>
      <c r="W174" s="4"/>
    </row>
    <row r="175" spans="1:23" ht="60" customHeight="1" x14ac:dyDescent="0.15">
      <c r="A175" s="4" t="s">
        <v>731</v>
      </c>
      <c r="B175" s="4"/>
      <c r="C175" s="4"/>
      <c r="D175" s="4"/>
      <c r="E175" s="4"/>
      <c r="F175" s="4"/>
      <c r="G175" s="4"/>
      <c r="H175" s="131"/>
      <c r="I175" s="110"/>
      <c r="J175" s="4"/>
      <c r="K175" s="4"/>
      <c r="L175" s="4"/>
      <c r="M175" s="4"/>
      <c r="N175" s="4"/>
      <c r="O175" s="4"/>
      <c r="P175" s="4"/>
      <c r="Q175" s="4"/>
      <c r="R175" s="4"/>
      <c r="S175" s="4"/>
      <c r="T175" s="47"/>
      <c r="U175" s="4"/>
      <c r="V175" s="4"/>
      <c r="W175" s="4"/>
    </row>
    <row r="176" spans="1:23" ht="60" customHeight="1" x14ac:dyDescent="0.15">
      <c r="A176" s="4" t="s">
        <v>732</v>
      </c>
      <c r="B176" s="4"/>
      <c r="C176" s="4"/>
      <c r="D176" s="4"/>
      <c r="E176" s="4"/>
      <c r="F176" s="4"/>
      <c r="G176" s="4"/>
      <c r="H176" s="131"/>
      <c r="I176" s="110"/>
      <c r="J176" s="4"/>
      <c r="K176" s="4"/>
      <c r="L176" s="4"/>
      <c r="M176" s="4"/>
      <c r="N176" s="4"/>
      <c r="O176" s="4"/>
      <c r="P176" s="4"/>
      <c r="Q176" s="4"/>
      <c r="R176" s="4"/>
      <c r="S176" s="4"/>
      <c r="T176" s="47"/>
      <c r="U176" s="4"/>
      <c r="V176" s="4"/>
      <c r="W176" s="4"/>
    </row>
    <row r="177" spans="1:23" ht="60" customHeight="1" x14ac:dyDescent="0.15">
      <c r="A177" s="4" t="s">
        <v>749</v>
      </c>
      <c r="B177" s="4"/>
      <c r="C177" s="4"/>
      <c r="D177" s="4"/>
      <c r="E177" s="4"/>
      <c r="F177" s="4"/>
      <c r="G177" s="4"/>
      <c r="H177" s="131"/>
      <c r="I177" s="110"/>
      <c r="J177" s="4"/>
      <c r="K177" s="4"/>
      <c r="L177" s="4"/>
      <c r="M177" s="4"/>
      <c r="N177" s="4"/>
      <c r="O177" s="4"/>
      <c r="P177" s="4"/>
      <c r="Q177" s="4"/>
      <c r="R177" s="4"/>
      <c r="S177" s="4"/>
      <c r="T177" s="47"/>
      <c r="U177" s="4"/>
      <c r="V177" s="4"/>
      <c r="W177" s="4"/>
    </row>
    <row r="178" spans="1:23" ht="60" customHeight="1" x14ac:dyDescent="0.15">
      <c r="A178" s="4" t="s">
        <v>750</v>
      </c>
      <c r="B178" s="4"/>
      <c r="C178" s="4"/>
      <c r="D178" s="4"/>
      <c r="E178" s="4"/>
      <c r="F178" s="4"/>
      <c r="G178" s="4"/>
      <c r="H178" s="131"/>
      <c r="I178" s="110"/>
      <c r="J178" s="4"/>
      <c r="K178" s="4"/>
      <c r="L178" s="4"/>
      <c r="M178" s="4"/>
      <c r="N178" s="4"/>
      <c r="O178" s="4"/>
      <c r="P178" s="4"/>
      <c r="Q178" s="4"/>
      <c r="R178" s="4"/>
      <c r="S178" s="4"/>
      <c r="T178" s="47"/>
      <c r="U178" s="4"/>
      <c r="V178" s="4"/>
      <c r="W178" s="4"/>
    </row>
    <row r="179" spans="1:23" ht="60" customHeight="1" x14ac:dyDescent="0.15">
      <c r="A179" s="4" t="s">
        <v>751</v>
      </c>
      <c r="B179" s="4"/>
      <c r="C179" s="4"/>
      <c r="D179" s="4"/>
      <c r="E179" s="4"/>
      <c r="F179" s="4"/>
      <c r="G179" s="4"/>
      <c r="H179" s="131"/>
      <c r="I179" s="110"/>
      <c r="J179" s="4"/>
      <c r="K179" s="4"/>
      <c r="L179" s="4"/>
      <c r="M179" s="4"/>
      <c r="N179" s="4"/>
      <c r="O179" s="4"/>
      <c r="P179" s="4"/>
      <c r="Q179" s="4"/>
      <c r="R179" s="4"/>
      <c r="S179" s="4"/>
      <c r="T179" s="47"/>
      <c r="U179" s="4"/>
      <c r="V179" s="4"/>
      <c r="W179" s="4"/>
    </row>
    <row r="180" spans="1:23" ht="60" customHeight="1" x14ac:dyDescent="0.15">
      <c r="A180" s="4" t="s">
        <v>752</v>
      </c>
      <c r="B180" s="4"/>
      <c r="C180" s="4"/>
      <c r="D180" s="4"/>
      <c r="E180" s="4"/>
      <c r="F180" s="4"/>
      <c r="G180" s="4"/>
      <c r="H180" s="131"/>
      <c r="I180" s="110"/>
      <c r="J180" s="4"/>
      <c r="K180" s="4"/>
      <c r="L180" s="4"/>
      <c r="M180" s="4"/>
      <c r="N180" s="4"/>
      <c r="O180" s="4"/>
      <c r="P180" s="4"/>
      <c r="Q180" s="4"/>
      <c r="R180" s="4"/>
      <c r="S180" s="4"/>
      <c r="T180" s="47"/>
      <c r="U180" s="4"/>
      <c r="V180" s="4"/>
      <c r="W180" s="4"/>
    </row>
    <row r="181" spans="1:23" ht="60" customHeight="1" x14ac:dyDescent="0.15">
      <c r="A181" s="4" t="s">
        <v>796</v>
      </c>
      <c r="B181" s="4"/>
      <c r="C181" s="4"/>
      <c r="D181" s="4"/>
      <c r="E181" s="4"/>
      <c r="F181" s="4"/>
      <c r="G181" s="4"/>
      <c r="H181" s="131"/>
      <c r="I181" s="110"/>
      <c r="J181" s="4"/>
      <c r="K181" s="4"/>
      <c r="L181" s="4"/>
      <c r="M181" s="4"/>
      <c r="N181" s="4"/>
      <c r="O181" s="4"/>
      <c r="P181" s="4"/>
      <c r="Q181" s="4"/>
      <c r="R181" s="4"/>
      <c r="S181" s="4"/>
      <c r="T181" s="47"/>
      <c r="U181" s="4"/>
      <c r="V181" s="4"/>
      <c r="W181" s="4"/>
    </row>
    <row r="182" spans="1:23" ht="60" customHeight="1" x14ac:dyDescent="0.15">
      <c r="A182" s="4" t="s">
        <v>797</v>
      </c>
      <c r="B182" s="4"/>
      <c r="C182" s="4"/>
      <c r="D182" s="4"/>
      <c r="E182" s="4"/>
      <c r="F182" s="4"/>
      <c r="G182" s="4"/>
      <c r="H182" s="131"/>
      <c r="I182" s="110"/>
      <c r="J182" s="4"/>
      <c r="K182" s="4"/>
      <c r="L182" s="4"/>
      <c r="M182" s="4"/>
      <c r="N182" s="4"/>
      <c r="O182" s="4"/>
      <c r="P182" s="4"/>
      <c r="Q182" s="4"/>
      <c r="R182" s="4"/>
      <c r="S182" s="4"/>
      <c r="T182" s="47"/>
      <c r="U182" s="4"/>
      <c r="V182" s="4"/>
      <c r="W182" s="4"/>
    </row>
    <row r="183" spans="1:23" ht="60" customHeight="1" x14ac:dyDescent="0.15">
      <c r="A183" s="4" t="s">
        <v>798</v>
      </c>
      <c r="B183" s="4"/>
      <c r="C183" s="4"/>
      <c r="D183" s="4"/>
      <c r="E183" s="4"/>
      <c r="F183" s="4"/>
      <c r="G183" s="4"/>
      <c r="H183" s="131"/>
      <c r="I183" s="110"/>
      <c r="J183" s="4"/>
      <c r="K183" s="4"/>
      <c r="L183" s="4"/>
      <c r="M183" s="4"/>
      <c r="N183" s="4"/>
      <c r="O183" s="4"/>
      <c r="P183" s="4"/>
      <c r="Q183" s="4"/>
      <c r="R183" s="4"/>
      <c r="S183" s="4"/>
      <c r="T183" s="47"/>
      <c r="U183" s="4"/>
      <c r="V183" s="4"/>
      <c r="W183" s="4"/>
    </row>
    <row r="184" spans="1:23" ht="60" customHeight="1" x14ac:dyDescent="0.15">
      <c r="A184" s="4" t="s">
        <v>799</v>
      </c>
      <c r="B184" s="4"/>
      <c r="C184" s="4"/>
      <c r="D184" s="4"/>
      <c r="E184" s="4"/>
      <c r="F184" s="4"/>
      <c r="G184" s="4"/>
      <c r="H184" s="131"/>
      <c r="I184" s="110"/>
      <c r="J184" s="4"/>
      <c r="K184" s="4"/>
      <c r="L184" s="4"/>
      <c r="M184" s="4"/>
      <c r="N184" s="4"/>
      <c r="O184" s="4"/>
      <c r="P184" s="4"/>
      <c r="Q184" s="4"/>
      <c r="R184" s="4"/>
      <c r="S184" s="4"/>
      <c r="T184" s="47"/>
      <c r="U184" s="4"/>
      <c r="V184" s="4"/>
      <c r="W184" s="4"/>
    </row>
    <row r="185" spans="1:23" ht="60" customHeight="1" x14ac:dyDescent="0.15">
      <c r="A185" s="4" t="s">
        <v>800</v>
      </c>
      <c r="B185" s="4"/>
      <c r="C185" s="4"/>
      <c r="D185" s="4"/>
      <c r="E185" s="4"/>
      <c r="F185" s="4"/>
      <c r="G185" s="4"/>
      <c r="H185" s="131"/>
      <c r="I185" s="110"/>
      <c r="J185" s="4"/>
      <c r="K185" s="4"/>
      <c r="L185" s="4"/>
      <c r="M185" s="4"/>
      <c r="N185" s="4"/>
      <c r="O185" s="4"/>
      <c r="P185" s="4"/>
      <c r="Q185" s="4"/>
      <c r="R185" s="4"/>
      <c r="S185" s="4"/>
      <c r="T185" s="47"/>
      <c r="U185" s="4"/>
      <c r="V185" s="4"/>
      <c r="W185" s="4"/>
    </row>
    <row r="186" spans="1:23" ht="60" customHeight="1" x14ac:dyDescent="0.15">
      <c r="A186" s="4" t="s">
        <v>801</v>
      </c>
      <c r="B186" s="4"/>
      <c r="C186" s="4"/>
      <c r="D186" s="4"/>
      <c r="E186" s="4"/>
      <c r="F186" s="4"/>
      <c r="G186" s="4"/>
      <c r="H186" s="131"/>
      <c r="I186" s="110"/>
      <c r="J186" s="4"/>
      <c r="K186" s="4"/>
      <c r="L186" s="4"/>
      <c r="M186" s="4"/>
      <c r="N186" s="4"/>
      <c r="O186" s="4"/>
      <c r="P186" s="4"/>
      <c r="Q186" s="4"/>
      <c r="R186" s="4"/>
      <c r="S186" s="4"/>
      <c r="T186" s="47"/>
      <c r="U186" s="4"/>
      <c r="V186" s="4"/>
      <c r="W186" s="4"/>
    </row>
    <row r="187" spans="1:23" ht="60" customHeight="1" x14ac:dyDescent="0.15">
      <c r="A187" s="4" t="s">
        <v>802</v>
      </c>
      <c r="B187" s="4"/>
      <c r="C187" s="4"/>
      <c r="D187" s="4"/>
      <c r="E187" s="4"/>
      <c r="F187" s="4"/>
      <c r="G187" s="4"/>
      <c r="H187" s="131"/>
      <c r="I187" s="110"/>
      <c r="J187" s="4"/>
      <c r="K187" s="4"/>
      <c r="L187" s="4"/>
      <c r="M187" s="4"/>
      <c r="N187" s="4"/>
      <c r="O187" s="4"/>
      <c r="P187" s="4"/>
      <c r="Q187" s="4"/>
      <c r="R187" s="4"/>
      <c r="S187" s="4"/>
      <c r="T187" s="47"/>
      <c r="U187" s="4"/>
      <c r="V187" s="4"/>
      <c r="W187" s="4"/>
    </row>
    <row r="188" spans="1:23" ht="60" customHeight="1" x14ac:dyDescent="0.15">
      <c r="A188" s="4" t="s">
        <v>803</v>
      </c>
      <c r="B188" s="4"/>
      <c r="C188" s="4"/>
      <c r="D188" s="4"/>
      <c r="E188" s="4"/>
      <c r="F188" s="4"/>
      <c r="G188" s="4"/>
      <c r="H188" s="131"/>
      <c r="I188" s="110"/>
      <c r="J188" s="4"/>
      <c r="K188" s="4"/>
      <c r="L188" s="4"/>
      <c r="M188" s="4"/>
      <c r="N188" s="4"/>
      <c r="O188" s="4"/>
      <c r="P188" s="4"/>
      <c r="Q188" s="4"/>
      <c r="R188" s="4"/>
      <c r="S188" s="4"/>
      <c r="T188" s="47"/>
      <c r="U188" s="4"/>
      <c r="V188" s="4"/>
      <c r="W188" s="4"/>
    </row>
    <row r="189" spans="1:23" ht="60" customHeight="1" x14ac:dyDescent="0.15">
      <c r="A189" s="4" t="s">
        <v>804</v>
      </c>
      <c r="B189" s="4"/>
      <c r="C189" s="4"/>
      <c r="D189" s="4"/>
      <c r="E189" s="4"/>
      <c r="F189" s="4"/>
      <c r="G189" s="4"/>
      <c r="H189" s="131"/>
      <c r="I189" s="110"/>
      <c r="J189" s="4"/>
      <c r="K189" s="4"/>
      <c r="L189" s="4"/>
      <c r="M189" s="4"/>
      <c r="N189" s="4"/>
      <c r="O189" s="4"/>
      <c r="P189" s="4"/>
      <c r="Q189" s="4"/>
      <c r="R189" s="4"/>
      <c r="S189" s="4"/>
      <c r="T189" s="47"/>
      <c r="U189" s="4"/>
      <c r="V189" s="4"/>
      <c r="W189" s="4"/>
    </row>
    <row r="190" spans="1:23" ht="60" customHeight="1" x14ac:dyDescent="0.15">
      <c r="A190" s="4" t="s">
        <v>805</v>
      </c>
      <c r="B190" s="4"/>
      <c r="C190" s="4"/>
      <c r="D190" s="4"/>
      <c r="E190" s="4"/>
      <c r="F190" s="4"/>
      <c r="G190" s="4"/>
      <c r="H190" s="131"/>
      <c r="I190" s="110"/>
      <c r="J190" s="4"/>
      <c r="K190" s="4"/>
      <c r="L190" s="4"/>
      <c r="M190" s="4"/>
      <c r="N190" s="4"/>
      <c r="O190" s="4"/>
      <c r="P190" s="4"/>
      <c r="Q190" s="4"/>
      <c r="R190" s="4"/>
      <c r="S190" s="4"/>
      <c r="T190" s="47"/>
      <c r="U190" s="4"/>
      <c r="V190" s="4"/>
      <c r="W190" s="4"/>
    </row>
    <row r="191" spans="1:23" ht="60" customHeight="1" x14ac:dyDescent="0.15">
      <c r="A191" s="4" t="s">
        <v>806</v>
      </c>
      <c r="B191" s="4"/>
      <c r="C191" s="4"/>
      <c r="D191" s="4"/>
      <c r="E191" s="4"/>
      <c r="F191" s="4"/>
      <c r="G191" s="4"/>
      <c r="H191" s="131"/>
      <c r="I191" s="110"/>
      <c r="J191" s="4"/>
      <c r="K191" s="4"/>
      <c r="L191" s="4"/>
      <c r="M191" s="4"/>
      <c r="N191" s="4"/>
      <c r="O191" s="4"/>
      <c r="P191" s="4"/>
      <c r="Q191" s="4"/>
      <c r="R191" s="4"/>
      <c r="S191" s="4"/>
      <c r="T191" s="47"/>
      <c r="U191" s="4"/>
      <c r="V191" s="4"/>
      <c r="W191" s="4"/>
    </row>
    <row r="192" spans="1:23" ht="60" customHeight="1" x14ac:dyDescent="0.15">
      <c r="A192" s="4" t="s">
        <v>906</v>
      </c>
      <c r="B192" s="4"/>
      <c r="C192" s="4"/>
      <c r="D192" s="4"/>
      <c r="E192" s="4"/>
      <c r="F192" s="4"/>
      <c r="G192" s="4"/>
      <c r="H192" s="131"/>
      <c r="I192" s="110"/>
      <c r="J192" s="4"/>
      <c r="K192" s="4"/>
      <c r="L192" s="4"/>
      <c r="M192" s="4"/>
      <c r="N192" s="4"/>
      <c r="O192" s="4"/>
      <c r="P192" s="4"/>
      <c r="Q192" s="4"/>
      <c r="R192" s="4"/>
      <c r="S192" s="4"/>
      <c r="T192" s="47"/>
      <c r="U192" s="4"/>
      <c r="V192" s="4"/>
      <c r="W192" s="4"/>
    </row>
    <row r="193" spans="1:23" ht="60" customHeight="1" x14ac:dyDescent="0.15">
      <c r="A193" s="4" t="s">
        <v>907</v>
      </c>
      <c r="B193" s="4"/>
      <c r="C193" s="4"/>
      <c r="D193" s="4"/>
      <c r="E193" s="4"/>
      <c r="F193" s="4"/>
      <c r="G193" s="4"/>
      <c r="H193" s="131"/>
      <c r="I193" s="110"/>
      <c r="J193" s="4"/>
      <c r="K193" s="4"/>
      <c r="L193" s="4"/>
      <c r="M193" s="4"/>
      <c r="N193" s="4"/>
      <c r="O193" s="4"/>
      <c r="P193" s="4"/>
      <c r="Q193" s="4"/>
      <c r="R193" s="4"/>
      <c r="S193" s="4"/>
      <c r="T193" s="47"/>
      <c r="U193" s="4"/>
      <c r="V193" s="4"/>
      <c r="W193" s="4"/>
    </row>
    <row r="194" spans="1:23" ht="60" customHeight="1" x14ac:dyDescent="0.15">
      <c r="A194" s="4" t="s">
        <v>908</v>
      </c>
      <c r="B194" s="4"/>
      <c r="C194" s="4"/>
      <c r="D194" s="4"/>
      <c r="E194" s="4"/>
      <c r="F194" s="4"/>
      <c r="G194" s="4"/>
      <c r="H194" s="131"/>
      <c r="I194" s="110"/>
      <c r="J194" s="4"/>
      <c r="K194" s="4"/>
      <c r="L194" s="4"/>
      <c r="M194" s="4"/>
      <c r="N194" s="4"/>
      <c r="O194" s="4"/>
      <c r="P194" s="4"/>
      <c r="Q194" s="4"/>
      <c r="R194" s="4"/>
      <c r="S194" s="4"/>
      <c r="T194" s="47"/>
      <c r="U194" s="4"/>
      <c r="V194" s="4"/>
      <c r="W194" s="4"/>
    </row>
    <row r="195" spans="1:23" ht="60" customHeight="1" x14ac:dyDescent="0.15">
      <c r="A195" s="4" t="s">
        <v>909</v>
      </c>
      <c r="B195" s="4"/>
      <c r="C195" s="4"/>
      <c r="D195" s="4"/>
      <c r="E195" s="4"/>
      <c r="F195" s="4"/>
      <c r="G195" s="4"/>
      <c r="H195" s="131"/>
      <c r="I195" s="110"/>
      <c r="J195" s="4"/>
      <c r="K195" s="4"/>
      <c r="L195" s="4"/>
      <c r="M195" s="4"/>
      <c r="N195" s="4"/>
      <c r="O195" s="4"/>
      <c r="P195" s="4"/>
      <c r="Q195" s="4"/>
      <c r="R195" s="4"/>
      <c r="S195" s="4"/>
      <c r="T195" s="47"/>
      <c r="U195" s="4"/>
      <c r="V195" s="4"/>
      <c r="W195" s="4"/>
    </row>
    <row r="196" spans="1:23" ht="60" customHeight="1" x14ac:dyDescent="0.15">
      <c r="A196" s="4" t="s">
        <v>910</v>
      </c>
      <c r="B196" s="4"/>
      <c r="C196" s="4"/>
      <c r="D196" s="4"/>
      <c r="E196" s="4"/>
      <c r="F196" s="4"/>
      <c r="G196" s="4"/>
      <c r="H196" s="131"/>
      <c r="I196" s="110"/>
      <c r="J196" s="4"/>
      <c r="K196" s="4"/>
      <c r="L196" s="4"/>
      <c r="M196" s="4"/>
      <c r="N196" s="4"/>
      <c r="O196" s="4"/>
      <c r="P196" s="4"/>
      <c r="Q196" s="4"/>
      <c r="R196" s="4"/>
      <c r="S196" s="4"/>
      <c r="T196" s="47"/>
      <c r="U196" s="4"/>
      <c r="V196" s="4"/>
      <c r="W196" s="4"/>
    </row>
    <row r="197" spans="1:23" ht="60" customHeight="1" x14ac:dyDescent="0.15">
      <c r="A197" s="4" t="s">
        <v>911</v>
      </c>
      <c r="B197" s="4"/>
      <c r="C197" s="4"/>
      <c r="D197" s="4"/>
      <c r="E197" s="4"/>
      <c r="F197" s="4"/>
      <c r="G197" s="4"/>
      <c r="H197" s="131"/>
      <c r="I197" s="110"/>
      <c r="J197" s="4"/>
      <c r="K197" s="4"/>
      <c r="L197" s="4"/>
      <c r="M197" s="4"/>
      <c r="N197" s="4"/>
      <c r="O197" s="4"/>
      <c r="P197" s="4"/>
      <c r="Q197" s="4"/>
      <c r="R197" s="4"/>
      <c r="S197" s="4"/>
      <c r="T197" s="47"/>
      <c r="U197" s="4"/>
      <c r="V197" s="4"/>
      <c r="W197" s="4"/>
    </row>
    <row r="198" spans="1:23" ht="60" customHeight="1" x14ac:dyDescent="0.15">
      <c r="A198" s="4" t="s">
        <v>1095</v>
      </c>
      <c r="B198" s="4"/>
      <c r="C198" s="4"/>
      <c r="D198" s="4"/>
      <c r="E198" s="4"/>
      <c r="F198" s="4"/>
      <c r="G198" s="4"/>
      <c r="H198" s="131"/>
      <c r="I198" s="110"/>
      <c r="J198" s="4"/>
      <c r="K198" s="4"/>
      <c r="L198" s="4"/>
      <c r="M198" s="4"/>
      <c r="N198" s="4"/>
      <c r="O198" s="4"/>
      <c r="P198" s="4"/>
      <c r="Q198" s="4"/>
      <c r="R198" s="4"/>
      <c r="S198" s="4"/>
      <c r="T198" s="47"/>
      <c r="U198" s="4"/>
      <c r="V198" s="4"/>
      <c r="W198" s="4"/>
    </row>
    <row r="199" spans="1:23" ht="60" customHeight="1" x14ac:dyDescent="0.15">
      <c r="A199" s="4" t="s">
        <v>912</v>
      </c>
      <c r="B199" s="4"/>
      <c r="C199" s="4"/>
      <c r="D199" s="4"/>
      <c r="E199" s="4"/>
      <c r="F199" s="4"/>
      <c r="G199" s="4"/>
      <c r="H199" s="131"/>
      <c r="I199" s="110"/>
      <c r="J199" s="4"/>
      <c r="K199" s="4"/>
      <c r="L199" s="4"/>
      <c r="M199" s="4"/>
      <c r="N199" s="4"/>
      <c r="O199" s="4"/>
      <c r="P199" s="4"/>
      <c r="Q199" s="4"/>
      <c r="R199" s="4"/>
      <c r="S199" s="4"/>
      <c r="T199" s="47"/>
      <c r="U199" s="4"/>
      <c r="V199" s="4"/>
      <c r="W199" s="4"/>
    </row>
    <row r="200" spans="1:23" ht="60" customHeight="1" x14ac:dyDescent="0.15">
      <c r="A200" s="4" t="s">
        <v>913</v>
      </c>
      <c r="B200" s="4"/>
      <c r="C200" s="4"/>
      <c r="D200" s="4"/>
      <c r="E200" s="4"/>
      <c r="F200" s="4"/>
      <c r="G200" s="4"/>
      <c r="H200" s="131"/>
      <c r="I200" s="110"/>
      <c r="J200" s="4"/>
      <c r="K200" s="4"/>
      <c r="L200" s="4"/>
      <c r="M200" s="4"/>
      <c r="N200" s="4"/>
      <c r="O200" s="4"/>
      <c r="P200" s="4"/>
      <c r="Q200" s="4"/>
      <c r="R200" s="4"/>
      <c r="S200" s="4"/>
      <c r="T200" s="47"/>
      <c r="U200" s="4"/>
      <c r="V200" s="4"/>
      <c r="W200" s="4"/>
    </row>
    <row r="201" spans="1:23" ht="60" customHeight="1" x14ac:dyDescent="0.15">
      <c r="A201" s="4" t="s">
        <v>914</v>
      </c>
      <c r="B201" s="4"/>
      <c r="C201" s="4"/>
      <c r="D201" s="4"/>
      <c r="E201" s="4"/>
      <c r="F201" s="4"/>
      <c r="G201" s="4"/>
      <c r="H201" s="131"/>
      <c r="I201" s="110"/>
      <c r="J201" s="4"/>
      <c r="K201" s="4"/>
      <c r="L201" s="4"/>
      <c r="M201" s="4"/>
      <c r="N201" s="4"/>
      <c r="O201" s="4"/>
      <c r="P201" s="4"/>
      <c r="Q201" s="4"/>
      <c r="R201" s="4"/>
      <c r="S201" s="4"/>
      <c r="T201" s="47"/>
      <c r="U201" s="4"/>
      <c r="V201" s="4"/>
      <c r="W201" s="4"/>
    </row>
    <row r="202" spans="1:23" ht="60" customHeight="1" x14ac:dyDescent="0.15">
      <c r="A202" s="4" t="s">
        <v>915</v>
      </c>
      <c r="B202" s="4"/>
      <c r="C202" s="4"/>
      <c r="D202" s="4"/>
      <c r="E202" s="4"/>
      <c r="F202" s="4"/>
      <c r="G202" s="4"/>
      <c r="H202" s="131"/>
      <c r="I202" s="110"/>
      <c r="J202" s="4"/>
      <c r="K202" s="4"/>
      <c r="L202" s="4"/>
      <c r="M202" s="4"/>
      <c r="N202" s="4"/>
      <c r="O202" s="4"/>
      <c r="P202" s="4"/>
      <c r="Q202" s="4"/>
      <c r="R202" s="4"/>
      <c r="S202" s="4"/>
      <c r="T202" s="47"/>
      <c r="U202" s="4"/>
      <c r="V202" s="4"/>
      <c r="W202" s="4"/>
    </row>
    <row r="203" spans="1:23" ht="60" customHeight="1" x14ac:dyDescent="0.15">
      <c r="A203" s="4" t="s">
        <v>916</v>
      </c>
      <c r="B203" s="4"/>
      <c r="C203" s="4"/>
      <c r="D203" s="4"/>
      <c r="E203" s="4"/>
      <c r="F203" s="4"/>
      <c r="G203" s="4"/>
      <c r="H203" s="131"/>
      <c r="I203" s="110"/>
      <c r="J203" s="4"/>
      <c r="K203" s="4"/>
      <c r="L203" s="4"/>
      <c r="M203" s="4"/>
      <c r="N203" s="4"/>
      <c r="O203" s="4"/>
      <c r="P203" s="4"/>
      <c r="Q203" s="4"/>
      <c r="R203" s="4"/>
      <c r="S203" s="4"/>
      <c r="T203" s="47"/>
      <c r="U203" s="4"/>
      <c r="V203" s="4"/>
      <c r="W203" s="4"/>
    </row>
    <row r="204" spans="1:23" ht="60" customHeight="1" x14ac:dyDescent="0.15">
      <c r="A204" s="4" t="s">
        <v>917</v>
      </c>
      <c r="B204" s="4"/>
      <c r="C204" s="4"/>
      <c r="D204" s="4"/>
      <c r="E204" s="4"/>
      <c r="F204" s="4"/>
      <c r="G204" s="4"/>
      <c r="H204" s="131"/>
      <c r="I204" s="110"/>
      <c r="J204" s="4"/>
      <c r="K204" s="4"/>
      <c r="L204" s="4"/>
      <c r="M204" s="4"/>
      <c r="N204" s="4"/>
      <c r="O204" s="4"/>
      <c r="P204" s="4"/>
      <c r="Q204" s="4"/>
      <c r="R204" s="4"/>
      <c r="S204" s="4"/>
      <c r="T204" s="47"/>
      <c r="U204" s="4"/>
      <c r="V204" s="4"/>
      <c r="W204" s="4"/>
    </row>
    <row r="205" spans="1:23" ht="60" customHeight="1" x14ac:dyDescent="0.15">
      <c r="A205" s="4" t="s">
        <v>918</v>
      </c>
      <c r="B205" s="4"/>
      <c r="C205" s="4"/>
      <c r="D205" s="4"/>
      <c r="E205" s="4"/>
      <c r="F205" s="4"/>
      <c r="G205" s="4"/>
      <c r="H205" s="131"/>
      <c r="I205" s="110"/>
      <c r="J205" s="4"/>
      <c r="K205" s="4"/>
      <c r="L205" s="4"/>
      <c r="M205" s="4"/>
      <c r="N205" s="4"/>
      <c r="O205" s="4"/>
      <c r="P205" s="4"/>
      <c r="Q205" s="4"/>
      <c r="R205" s="4"/>
      <c r="S205" s="4"/>
      <c r="T205" s="47"/>
      <c r="U205" s="4"/>
      <c r="V205" s="4"/>
      <c r="W205" s="4"/>
    </row>
    <row r="206" spans="1:23" ht="60" customHeight="1" x14ac:dyDescent="0.15">
      <c r="A206" s="4" t="s">
        <v>919</v>
      </c>
      <c r="B206" s="4"/>
      <c r="C206" s="4"/>
      <c r="D206" s="4"/>
      <c r="E206" s="4"/>
      <c r="F206" s="4"/>
      <c r="G206" s="4"/>
      <c r="H206" s="131"/>
      <c r="I206" s="110"/>
      <c r="J206" s="4"/>
      <c r="K206" s="4"/>
      <c r="L206" s="4"/>
      <c r="M206" s="4"/>
      <c r="N206" s="4"/>
      <c r="O206" s="4"/>
      <c r="P206" s="4"/>
      <c r="Q206" s="4"/>
      <c r="R206" s="4"/>
      <c r="S206" s="4"/>
      <c r="T206" s="47"/>
      <c r="U206" s="4"/>
      <c r="V206" s="4"/>
      <c r="W206" s="4"/>
    </row>
    <row r="207" spans="1:23" ht="60" customHeight="1" x14ac:dyDescent="0.15">
      <c r="A207" s="4" t="s">
        <v>920</v>
      </c>
      <c r="B207" s="4"/>
      <c r="C207" s="4"/>
      <c r="D207" s="4"/>
      <c r="E207" s="4"/>
      <c r="F207" s="4"/>
      <c r="G207" s="4"/>
      <c r="H207" s="131"/>
      <c r="I207" s="110"/>
      <c r="J207" s="4"/>
      <c r="K207" s="4"/>
      <c r="L207" s="4"/>
      <c r="M207" s="4"/>
      <c r="N207" s="4"/>
      <c r="O207" s="4"/>
      <c r="P207" s="4"/>
      <c r="Q207" s="4"/>
      <c r="R207" s="4"/>
      <c r="S207" s="4"/>
      <c r="T207" s="47"/>
      <c r="U207" s="4"/>
      <c r="V207" s="4"/>
      <c r="W207" s="4"/>
    </row>
    <row r="208" spans="1:23" ht="60" customHeight="1" x14ac:dyDescent="0.15">
      <c r="A208" s="4" t="s">
        <v>921</v>
      </c>
      <c r="B208" s="4"/>
      <c r="C208" s="4"/>
      <c r="D208" s="4"/>
      <c r="E208" s="4"/>
      <c r="F208" s="4"/>
      <c r="G208" s="4"/>
      <c r="H208" s="131"/>
      <c r="I208" s="110"/>
      <c r="J208" s="4"/>
      <c r="K208" s="4"/>
      <c r="L208" s="4"/>
      <c r="M208" s="4"/>
      <c r="N208" s="4"/>
      <c r="O208" s="4"/>
      <c r="P208" s="4"/>
      <c r="Q208" s="4"/>
      <c r="R208" s="4"/>
      <c r="S208" s="4"/>
      <c r="T208" s="47"/>
      <c r="U208" s="4"/>
      <c r="V208" s="4"/>
      <c r="W208" s="4"/>
    </row>
    <row r="209" spans="1:23" ht="60" customHeight="1" x14ac:dyDescent="0.15">
      <c r="A209" s="4" t="s">
        <v>922</v>
      </c>
      <c r="B209" s="4"/>
      <c r="C209" s="4"/>
      <c r="D209" s="4"/>
      <c r="E209" s="4"/>
      <c r="F209" s="4"/>
      <c r="G209" s="4"/>
      <c r="H209" s="131"/>
      <c r="I209" s="110"/>
      <c r="J209" s="4"/>
      <c r="K209" s="4"/>
      <c r="L209" s="4"/>
      <c r="M209" s="4"/>
      <c r="N209" s="4"/>
      <c r="O209" s="4"/>
      <c r="P209" s="4"/>
      <c r="Q209" s="4"/>
      <c r="R209" s="4"/>
      <c r="S209" s="4"/>
      <c r="T209" s="47"/>
      <c r="U209" s="4"/>
      <c r="V209" s="4"/>
      <c r="W209" s="4"/>
    </row>
    <row r="210" spans="1:23" ht="60" customHeight="1" x14ac:dyDescent="0.15">
      <c r="A210" s="4" t="s">
        <v>923</v>
      </c>
      <c r="B210" s="4"/>
      <c r="C210" s="4"/>
      <c r="D210" s="4"/>
      <c r="E210" s="4"/>
      <c r="F210" s="4"/>
      <c r="G210" s="4"/>
      <c r="H210" s="131"/>
      <c r="I210" s="110"/>
      <c r="J210" s="4"/>
      <c r="K210" s="4"/>
      <c r="L210" s="4"/>
      <c r="M210" s="4"/>
      <c r="N210" s="4"/>
      <c r="O210" s="4"/>
      <c r="P210" s="4"/>
      <c r="Q210" s="4"/>
      <c r="R210" s="4"/>
      <c r="S210" s="4"/>
      <c r="T210" s="47"/>
      <c r="U210" s="4"/>
      <c r="V210" s="4"/>
      <c r="W210" s="4"/>
    </row>
    <row r="211" spans="1:23" ht="60" customHeight="1" x14ac:dyDescent="0.15">
      <c r="A211" s="4" t="s">
        <v>924</v>
      </c>
      <c r="B211" s="4"/>
      <c r="C211" s="4"/>
      <c r="D211" s="4"/>
      <c r="E211" s="4"/>
      <c r="F211" s="4"/>
      <c r="G211" s="4"/>
      <c r="H211" s="131"/>
      <c r="I211" s="110"/>
      <c r="J211" s="4"/>
      <c r="K211" s="4"/>
      <c r="L211" s="4"/>
      <c r="M211" s="4"/>
      <c r="N211" s="4"/>
      <c r="O211" s="4"/>
      <c r="P211" s="4"/>
      <c r="Q211" s="4"/>
      <c r="R211" s="4"/>
      <c r="S211" s="4"/>
      <c r="T211" s="47"/>
      <c r="U211" s="4"/>
      <c r="V211" s="4"/>
      <c r="W211" s="4"/>
    </row>
    <row r="212" spans="1:23" ht="60" customHeight="1" x14ac:dyDescent="0.15">
      <c r="A212" s="4" t="s">
        <v>925</v>
      </c>
      <c r="B212" s="4"/>
      <c r="C212" s="4"/>
      <c r="D212" s="4"/>
      <c r="E212" s="4"/>
      <c r="F212" s="4"/>
      <c r="G212" s="4"/>
      <c r="H212" s="131"/>
      <c r="I212" s="110"/>
      <c r="J212" s="4"/>
      <c r="K212" s="4"/>
      <c r="L212" s="4"/>
      <c r="M212" s="4"/>
      <c r="N212" s="4"/>
      <c r="O212" s="4"/>
      <c r="P212" s="4"/>
      <c r="Q212" s="4"/>
      <c r="R212" s="4"/>
      <c r="S212" s="4"/>
      <c r="T212" s="47"/>
      <c r="U212" s="4"/>
      <c r="V212" s="4"/>
      <c r="W212" s="4"/>
    </row>
    <row r="213" spans="1:23" ht="60" customHeight="1" x14ac:dyDescent="0.15">
      <c r="A213" s="4" t="s">
        <v>926</v>
      </c>
      <c r="B213" s="4"/>
      <c r="C213" s="4"/>
      <c r="D213" s="4"/>
      <c r="E213" s="4"/>
      <c r="F213" s="4"/>
      <c r="G213" s="4"/>
      <c r="H213" s="131"/>
      <c r="I213" s="110"/>
      <c r="J213" s="4"/>
      <c r="K213" s="4"/>
      <c r="L213" s="4"/>
      <c r="M213" s="4"/>
      <c r="N213" s="4"/>
      <c r="O213" s="4"/>
      <c r="P213" s="4"/>
      <c r="Q213" s="4"/>
      <c r="R213" s="4"/>
      <c r="S213" s="4"/>
      <c r="T213" s="47"/>
      <c r="U213" s="4"/>
      <c r="V213" s="4"/>
      <c r="W213" s="4"/>
    </row>
    <row r="214" spans="1:23" ht="60" customHeight="1" x14ac:dyDescent="0.15">
      <c r="A214" s="4" t="s">
        <v>927</v>
      </c>
      <c r="B214" s="4"/>
      <c r="C214" s="4"/>
      <c r="D214" s="4"/>
      <c r="E214" s="4"/>
      <c r="F214" s="4"/>
      <c r="G214" s="4"/>
      <c r="H214" s="131"/>
      <c r="I214" s="110"/>
      <c r="J214" s="4"/>
      <c r="K214" s="4"/>
      <c r="L214" s="4"/>
      <c r="M214" s="4"/>
      <c r="N214" s="4"/>
      <c r="O214" s="4"/>
      <c r="P214" s="4"/>
      <c r="Q214" s="4"/>
      <c r="R214" s="4"/>
      <c r="S214" s="4"/>
      <c r="T214" s="47"/>
      <c r="U214" s="4"/>
      <c r="V214" s="4"/>
      <c r="W214" s="4"/>
    </row>
    <row r="215" spans="1:23" ht="60" customHeight="1" x14ac:dyDescent="0.15">
      <c r="A215" s="4" t="s">
        <v>928</v>
      </c>
      <c r="B215" s="4"/>
      <c r="C215" s="4"/>
      <c r="D215" s="4"/>
      <c r="E215" s="4"/>
      <c r="F215" s="4"/>
      <c r="G215" s="4"/>
      <c r="H215" s="131"/>
      <c r="I215" s="110"/>
      <c r="J215" s="4"/>
      <c r="K215" s="4"/>
      <c r="L215" s="4"/>
      <c r="M215" s="4"/>
      <c r="N215" s="4"/>
      <c r="O215" s="4"/>
      <c r="P215" s="4"/>
      <c r="Q215" s="4"/>
      <c r="R215" s="4"/>
      <c r="S215" s="4"/>
      <c r="T215" s="47"/>
      <c r="U215" s="4"/>
      <c r="V215" s="4"/>
      <c r="W215" s="4"/>
    </row>
    <row r="216" spans="1:23" ht="60" customHeight="1" x14ac:dyDescent="0.15">
      <c r="A216" s="4" t="s">
        <v>929</v>
      </c>
      <c r="B216" s="4"/>
      <c r="C216" s="4"/>
      <c r="D216" s="4"/>
      <c r="E216" s="4"/>
      <c r="F216" s="4"/>
      <c r="G216" s="4"/>
      <c r="H216" s="131"/>
      <c r="I216" s="110"/>
      <c r="J216" s="4"/>
      <c r="K216" s="4"/>
      <c r="L216" s="4"/>
      <c r="M216" s="4"/>
      <c r="N216" s="4"/>
      <c r="O216" s="4"/>
      <c r="P216" s="4"/>
      <c r="Q216" s="4"/>
      <c r="R216" s="4"/>
      <c r="S216" s="4"/>
      <c r="T216" s="47"/>
      <c r="U216" s="4"/>
      <c r="V216" s="4"/>
      <c r="W216" s="4"/>
    </row>
    <row r="217" spans="1:23" ht="60" customHeight="1" x14ac:dyDescent="0.15">
      <c r="A217" s="4" t="s">
        <v>930</v>
      </c>
      <c r="B217" s="4"/>
      <c r="C217" s="4"/>
      <c r="D217" s="4"/>
      <c r="E217" s="4"/>
      <c r="F217" s="4"/>
      <c r="G217" s="4"/>
      <c r="H217" s="131"/>
      <c r="I217" s="110"/>
      <c r="J217" s="4"/>
      <c r="K217" s="4"/>
      <c r="L217" s="4"/>
      <c r="M217" s="4"/>
      <c r="N217" s="4"/>
      <c r="O217" s="4"/>
      <c r="P217" s="4"/>
      <c r="Q217" s="4"/>
      <c r="R217" s="4"/>
      <c r="S217" s="4"/>
      <c r="T217" s="47"/>
      <c r="U217" s="4"/>
      <c r="V217" s="4"/>
      <c r="W217" s="4"/>
    </row>
    <row r="218" spans="1:23" ht="60" customHeight="1" x14ac:dyDescent="0.15">
      <c r="A218" s="4" t="s">
        <v>931</v>
      </c>
      <c r="B218" s="4"/>
      <c r="C218" s="4"/>
      <c r="D218" s="4"/>
      <c r="E218" s="4"/>
      <c r="F218" s="4"/>
      <c r="G218" s="4"/>
      <c r="H218" s="131"/>
      <c r="I218" s="110"/>
      <c r="J218" s="4"/>
      <c r="K218" s="4"/>
      <c r="L218" s="4"/>
      <c r="M218" s="4"/>
      <c r="N218" s="4"/>
      <c r="O218" s="4"/>
      <c r="P218" s="4"/>
      <c r="Q218" s="4"/>
      <c r="R218" s="4"/>
      <c r="S218" s="4"/>
      <c r="T218" s="47"/>
      <c r="U218" s="4"/>
      <c r="V218" s="4"/>
      <c r="W218" s="4"/>
    </row>
    <row r="219" spans="1:23" ht="60" customHeight="1" x14ac:dyDescent="0.15">
      <c r="A219" s="4" t="s">
        <v>932</v>
      </c>
      <c r="B219" s="4"/>
      <c r="C219" s="4"/>
      <c r="D219" s="4"/>
      <c r="E219" s="4"/>
      <c r="F219" s="4"/>
      <c r="G219" s="4"/>
      <c r="H219" s="131"/>
      <c r="I219" s="110"/>
      <c r="J219" s="4"/>
      <c r="K219" s="4"/>
      <c r="L219" s="4"/>
      <c r="M219" s="4"/>
      <c r="N219" s="4"/>
      <c r="O219" s="4"/>
      <c r="P219" s="4"/>
      <c r="Q219" s="4"/>
      <c r="R219" s="4"/>
      <c r="S219" s="4"/>
      <c r="T219" s="47"/>
      <c r="U219" s="4"/>
      <c r="V219" s="4"/>
      <c r="W219" s="4"/>
    </row>
    <row r="220" spans="1:23" ht="60" customHeight="1" x14ac:dyDescent="0.15">
      <c r="A220" s="4" t="s">
        <v>933</v>
      </c>
      <c r="B220" s="4"/>
      <c r="C220" s="4"/>
      <c r="D220" s="4"/>
      <c r="E220" s="4"/>
      <c r="F220" s="4"/>
      <c r="G220" s="4"/>
      <c r="H220" s="131"/>
      <c r="I220" s="110"/>
      <c r="J220" s="4"/>
      <c r="K220" s="4"/>
      <c r="L220" s="4"/>
      <c r="M220" s="4"/>
      <c r="N220" s="4"/>
      <c r="O220" s="4"/>
      <c r="P220" s="4"/>
      <c r="Q220" s="4"/>
      <c r="R220" s="4"/>
      <c r="S220" s="4"/>
      <c r="T220" s="47"/>
      <c r="U220" s="4"/>
      <c r="V220" s="4"/>
      <c r="W220" s="4"/>
    </row>
    <row r="221" spans="1:23" ht="60" customHeight="1" x14ac:dyDescent="0.15">
      <c r="A221" s="4" t="s">
        <v>934</v>
      </c>
      <c r="B221" s="4"/>
      <c r="C221" s="4"/>
      <c r="D221" s="4"/>
      <c r="E221" s="4"/>
      <c r="F221" s="4"/>
      <c r="G221" s="4"/>
      <c r="H221" s="131"/>
      <c r="I221" s="110"/>
      <c r="J221" s="4"/>
      <c r="K221" s="4"/>
      <c r="L221" s="4"/>
      <c r="M221" s="4"/>
      <c r="N221" s="4"/>
      <c r="O221" s="4"/>
      <c r="P221" s="4"/>
      <c r="Q221" s="4"/>
      <c r="R221" s="4"/>
      <c r="S221" s="4"/>
      <c r="T221" s="47"/>
      <c r="U221" s="4"/>
      <c r="V221" s="4"/>
      <c r="W221" s="4"/>
    </row>
    <row r="222" spans="1:23" ht="60" customHeight="1" x14ac:dyDescent="0.15">
      <c r="A222" s="4" t="s">
        <v>1028</v>
      </c>
      <c r="B222" s="4"/>
      <c r="C222" s="4"/>
      <c r="D222" s="4"/>
      <c r="E222" s="4"/>
      <c r="F222" s="4"/>
      <c r="G222" s="4"/>
      <c r="H222" s="131"/>
      <c r="I222" s="110"/>
      <c r="J222" s="4"/>
      <c r="K222" s="4"/>
      <c r="L222" s="4"/>
      <c r="M222" s="4"/>
      <c r="N222" s="4"/>
      <c r="O222" s="4"/>
      <c r="P222" s="4"/>
      <c r="Q222" s="4"/>
      <c r="R222" s="4"/>
      <c r="S222" s="4"/>
      <c r="T222" s="47"/>
      <c r="U222" s="4"/>
      <c r="V222" s="4"/>
      <c r="W222" s="4"/>
    </row>
    <row r="223" spans="1:23" ht="60" customHeight="1" x14ac:dyDescent="0.15">
      <c r="A223" s="4" t="s">
        <v>1029</v>
      </c>
      <c r="B223" s="4"/>
      <c r="C223" s="4"/>
      <c r="D223" s="4"/>
      <c r="E223" s="4"/>
      <c r="F223" s="4"/>
      <c r="G223" s="4"/>
      <c r="H223" s="131"/>
      <c r="I223" s="110"/>
      <c r="J223" s="4"/>
      <c r="K223" s="4"/>
      <c r="L223" s="4"/>
      <c r="M223" s="4"/>
      <c r="N223" s="4"/>
      <c r="O223" s="4"/>
      <c r="P223" s="4"/>
      <c r="Q223" s="4"/>
      <c r="R223" s="4"/>
      <c r="S223" s="4"/>
      <c r="T223" s="47"/>
      <c r="U223" s="4"/>
      <c r="V223" s="4"/>
      <c r="W223" s="4"/>
    </row>
    <row r="224" spans="1:23" ht="60" customHeight="1" x14ac:dyDescent="0.15">
      <c r="A224" s="4" t="s">
        <v>1030</v>
      </c>
      <c r="B224" s="4"/>
      <c r="C224" s="4"/>
      <c r="D224" s="4"/>
      <c r="E224" s="4"/>
      <c r="F224" s="4"/>
      <c r="G224" s="4"/>
      <c r="H224" s="131"/>
      <c r="I224" s="110"/>
      <c r="J224" s="4"/>
      <c r="K224" s="4"/>
      <c r="L224" s="4"/>
      <c r="M224" s="4"/>
      <c r="N224" s="4"/>
      <c r="O224" s="4"/>
      <c r="P224" s="4"/>
      <c r="Q224" s="4"/>
      <c r="R224" s="4"/>
      <c r="S224" s="4"/>
      <c r="T224" s="47"/>
      <c r="U224" s="4"/>
      <c r="V224" s="4"/>
      <c r="W224" s="4"/>
    </row>
    <row r="225" spans="1:23" ht="60" customHeight="1" x14ac:dyDescent="0.15">
      <c r="A225" s="4" t="s">
        <v>1031</v>
      </c>
      <c r="B225" s="4"/>
      <c r="C225" s="4"/>
      <c r="D225" s="4"/>
      <c r="E225" s="4"/>
      <c r="F225" s="4"/>
      <c r="G225" s="4"/>
      <c r="H225" s="131"/>
      <c r="I225" s="110"/>
      <c r="J225" s="4"/>
      <c r="K225" s="4"/>
      <c r="L225" s="4"/>
      <c r="M225" s="4"/>
      <c r="N225" s="4"/>
      <c r="O225" s="4"/>
      <c r="P225" s="4"/>
      <c r="Q225" s="4"/>
      <c r="R225" s="4"/>
      <c r="S225" s="4"/>
      <c r="T225" s="47"/>
      <c r="U225" s="4"/>
      <c r="V225" s="4"/>
      <c r="W225" s="4"/>
    </row>
    <row r="226" spans="1:23" ht="60" customHeight="1" x14ac:dyDescent="0.15">
      <c r="A226" s="4" t="s">
        <v>1032</v>
      </c>
      <c r="B226" s="4"/>
      <c r="C226" s="4"/>
      <c r="D226" s="4"/>
      <c r="E226" s="4"/>
      <c r="F226" s="4"/>
      <c r="G226" s="4"/>
      <c r="H226" s="131"/>
      <c r="I226" s="110"/>
      <c r="J226" s="4"/>
      <c r="K226" s="4"/>
      <c r="L226" s="4"/>
      <c r="M226" s="4"/>
      <c r="N226" s="4"/>
      <c r="O226" s="4"/>
      <c r="P226" s="4"/>
      <c r="Q226" s="4"/>
      <c r="R226" s="4"/>
      <c r="S226" s="4"/>
      <c r="T226" s="47"/>
      <c r="U226" s="4"/>
      <c r="V226" s="4"/>
      <c r="W226" s="4"/>
    </row>
    <row r="227" spans="1:23" ht="60" customHeight="1" x14ac:dyDescent="0.15">
      <c r="A227" s="4" t="s">
        <v>1033</v>
      </c>
      <c r="B227" s="4"/>
      <c r="C227" s="4"/>
      <c r="D227" s="4"/>
      <c r="E227" s="4"/>
      <c r="F227" s="4"/>
      <c r="G227" s="4"/>
      <c r="H227" s="131"/>
      <c r="I227" s="110"/>
      <c r="J227" s="4"/>
      <c r="K227" s="4"/>
      <c r="L227" s="4"/>
      <c r="M227" s="4"/>
      <c r="N227" s="4"/>
      <c r="O227" s="4"/>
      <c r="P227" s="4"/>
      <c r="Q227" s="4"/>
      <c r="R227" s="4"/>
      <c r="S227" s="4"/>
      <c r="T227" s="47"/>
      <c r="U227" s="4"/>
      <c r="V227" s="4"/>
      <c r="W227" s="4"/>
    </row>
    <row r="228" spans="1:23" ht="60" customHeight="1" x14ac:dyDescent="0.15">
      <c r="A228" s="4" t="s">
        <v>1034</v>
      </c>
      <c r="B228" s="4"/>
      <c r="C228" s="4"/>
      <c r="D228" s="4"/>
      <c r="E228" s="4"/>
      <c r="F228" s="4"/>
      <c r="G228" s="4"/>
      <c r="H228" s="131"/>
      <c r="I228" s="110"/>
      <c r="J228" s="4"/>
      <c r="K228" s="4"/>
      <c r="L228" s="4"/>
      <c r="M228" s="4"/>
      <c r="N228" s="4"/>
      <c r="O228" s="4"/>
      <c r="P228" s="4"/>
      <c r="Q228" s="4"/>
      <c r="R228" s="4"/>
      <c r="S228" s="4"/>
      <c r="T228" s="47"/>
      <c r="U228" s="4"/>
      <c r="V228" s="4"/>
      <c r="W228" s="4"/>
    </row>
    <row r="229" spans="1:23" ht="60" customHeight="1" x14ac:dyDescent="0.15">
      <c r="A229" s="4" t="s">
        <v>1035</v>
      </c>
      <c r="B229" s="4"/>
      <c r="C229" s="4"/>
      <c r="D229" s="4"/>
      <c r="E229" s="4"/>
      <c r="F229" s="4"/>
      <c r="G229" s="4"/>
      <c r="H229" s="131"/>
      <c r="I229" s="110"/>
      <c r="J229" s="4"/>
      <c r="K229" s="4"/>
      <c r="L229" s="4"/>
      <c r="M229" s="4"/>
      <c r="N229" s="4"/>
      <c r="O229" s="4"/>
      <c r="P229" s="4"/>
      <c r="Q229" s="4"/>
      <c r="R229" s="4"/>
      <c r="S229" s="4"/>
      <c r="T229" s="47"/>
      <c r="U229" s="4"/>
      <c r="V229" s="4"/>
      <c r="W229" s="4"/>
    </row>
    <row r="230" spans="1:23" ht="60" customHeight="1" x14ac:dyDescent="0.15">
      <c r="A230" s="4" t="s">
        <v>1036</v>
      </c>
      <c r="B230" s="4"/>
      <c r="C230" s="4"/>
      <c r="D230" s="4"/>
      <c r="E230" s="4"/>
      <c r="F230" s="4"/>
      <c r="G230" s="4"/>
      <c r="H230" s="131"/>
      <c r="I230" s="110"/>
      <c r="J230" s="4"/>
      <c r="K230" s="4"/>
      <c r="L230" s="4"/>
      <c r="M230" s="4"/>
      <c r="N230" s="4"/>
      <c r="O230" s="4"/>
      <c r="P230" s="4"/>
      <c r="Q230" s="4"/>
      <c r="R230" s="4"/>
      <c r="S230" s="4"/>
      <c r="T230" s="47"/>
      <c r="U230" s="4"/>
      <c r="V230" s="4"/>
      <c r="W230" s="4"/>
    </row>
    <row r="231" spans="1:23" ht="60" customHeight="1" x14ac:dyDescent="0.15">
      <c r="A231" s="4" t="s">
        <v>1037</v>
      </c>
      <c r="B231" s="4"/>
      <c r="C231" s="4"/>
      <c r="D231" s="4"/>
      <c r="E231" s="4"/>
      <c r="F231" s="4"/>
      <c r="G231" s="4"/>
      <c r="H231" s="131"/>
      <c r="I231" s="110"/>
      <c r="J231" s="4"/>
      <c r="K231" s="4"/>
      <c r="L231" s="4"/>
      <c r="M231" s="4"/>
      <c r="N231" s="4"/>
      <c r="O231" s="4"/>
      <c r="P231" s="4"/>
      <c r="Q231" s="4"/>
      <c r="R231" s="4"/>
      <c r="S231" s="4"/>
      <c r="T231" s="47"/>
      <c r="U231" s="4"/>
      <c r="V231" s="4"/>
      <c r="W231" s="4"/>
    </row>
    <row r="232" spans="1:23" ht="60" customHeight="1" x14ac:dyDescent="0.15">
      <c r="A232" s="4" t="s">
        <v>1038</v>
      </c>
      <c r="B232" s="4"/>
      <c r="C232" s="4"/>
      <c r="D232" s="4"/>
      <c r="E232" s="4"/>
      <c r="F232" s="4"/>
      <c r="G232" s="4"/>
      <c r="H232" s="131"/>
      <c r="I232" s="110"/>
      <c r="J232" s="4"/>
      <c r="K232" s="4"/>
      <c r="L232" s="4"/>
      <c r="M232" s="4"/>
      <c r="N232" s="4"/>
      <c r="O232" s="4"/>
      <c r="P232" s="4"/>
      <c r="Q232" s="4"/>
      <c r="R232" s="4"/>
      <c r="S232" s="4"/>
      <c r="T232" s="47"/>
      <c r="U232" s="4"/>
      <c r="V232" s="4"/>
      <c r="W232" s="4"/>
    </row>
    <row r="233" spans="1:23" ht="60" customHeight="1" x14ac:dyDescent="0.15">
      <c r="A233" s="4" t="s">
        <v>1039</v>
      </c>
      <c r="B233" s="4"/>
      <c r="C233" s="4"/>
      <c r="D233" s="4"/>
      <c r="E233" s="4"/>
      <c r="F233" s="4"/>
      <c r="G233" s="4"/>
      <c r="H233" s="131"/>
      <c r="I233" s="110"/>
      <c r="J233" s="4"/>
      <c r="K233" s="4"/>
      <c r="L233" s="4"/>
      <c r="M233" s="4"/>
      <c r="N233" s="4"/>
      <c r="O233" s="4"/>
      <c r="P233" s="4"/>
      <c r="Q233" s="4"/>
      <c r="R233" s="4"/>
      <c r="S233" s="4"/>
      <c r="T233" s="47"/>
      <c r="U233" s="4"/>
      <c r="V233" s="4"/>
      <c r="W233" s="4"/>
    </row>
    <row r="234" spans="1:23" ht="60" customHeight="1" x14ac:dyDescent="0.15">
      <c r="A234" s="4" t="s">
        <v>1040</v>
      </c>
      <c r="B234" s="4"/>
      <c r="C234" s="4"/>
      <c r="D234" s="4"/>
      <c r="E234" s="4"/>
      <c r="F234" s="4"/>
      <c r="G234" s="4"/>
      <c r="H234" s="131"/>
      <c r="I234" s="110"/>
      <c r="J234" s="4"/>
      <c r="K234" s="4"/>
      <c r="L234" s="4"/>
      <c r="M234" s="4"/>
      <c r="N234" s="4"/>
      <c r="O234" s="4"/>
      <c r="P234" s="4"/>
      <c r="Q234" s="4"/>
      <c r="R234" s="4"/>
      <c r="S234" s="4"/>
      <c r="T234" s="47"/>
      <c r="U234" s="4"/>
      <c r="V234" s="4"/>
      <c r="W234" s="4"/>
    </row>
    <row r="235" spans="1:23" ht="60" customHeight="1" x14ac:dyDescent="0.15">
      <c r="A235" s="4" t="s">
        <v>1041</v>
      </c>
      <c r="B235" s="4"/>
      <c r="C235" s="4"/>
      <c r="D235" s="4"/>
      <c r="E235" s="4"/>
      <c r="F235" s="4"/>
      <c r="G235" s="4"/>
      <c r="H235" s="131"/>
      <c r="I235" s="110"/>
      <c r="J235" s="4"/>
      <c r="K235" s="4"/>
      <c r="L235" s="4"/>
      <c r="M235" s="4"/>
      <c r="N235" s="4"/>
      <c r="O235" s="4"/>
      <c r="P235" s="4"/>
      <c r="Q235" s="4"/>
      <c r="R235" s="4"/>
      <c r="S235" s="4"/>
      <c r="T235" s="47"/>
      <c r="U235" s="4"/>
      <c r="V235" s="4"/>
      <c r="W235" s="4"/>
    </row>
    <row r="236" spans="1:23" ht="60" customHeight="1" x14ac:dyDescent="0.15">
      <c r="A236" s="4" t="s">
        <v>1042</v>
      </c>
      <c r="B236" s="4"/>
      <c r="C236" s="4"/>
      <c r="D236" s="4"/>
      <c r="E236" s="4"/>
      <c r="F236" s="4"/>
      <c r="G236" s="4"/>
      <c r="H236" s="131"/>
      <c r="I236" s="110"/>
      <c r="J236" s="4"/>
      <c r="K236" s="4"/>
      <c r="L236" s="4"/>
      <c r="M236" s="4"/>
      <c r="N236" s="4"/>
      <c r="O236" s="4"/>
      <c r="P236" s="4"/>
      <c r="Q236" s="4"/>
      <c r="R236" s="4"/>
      <c r="S236" s="4"/>
      <c r="T236" s="47"/>
      <c r="U236" s="4"/>
      <c r="V236" s="4"/>
      <c r="W236" s="4"/>
    </row>
    <row r="237" spans="1:23" ht="60" customHeight="1" x14ac:dyDescent="0.15">
      <c r="A237" s="4" t="s">
        <v>1043</v>
      </c>
      <c r="B237" s="4"/>
      <c r="C237" s="4"/>
      <c r="D237" s="4"/>
      <c r="E237" s="4"/>
      <c r="F237" s="4"/>
      <c r="G237" s="4"/>
      <c r="H237" s="131"/>
      <c r="I237" s="110"/>
      <c r="J237" s="4"/>
      <c r="K237" s="4"/>
      <c r="L237" s="4"/>
      <c r="M237" s="4"/>
      <c r="N237" s="4"/>
      <c r="O237" s="4"/>
      <c r="P237" s="4"/>
      <c r="Q237" s="4"/>
      <c r="R237" s="4"/>
      <c r="S237" s="4"/>
      <c r="T237" s="47"/>
      <c r="U237" s="4"/>
      <c r="V237" s="4"/>
      <c r="W237" s="4"/>
    </row>
    <row r="238" spans="1:23" ht="60" customHeight="1" x14ac:dyDescent="0.15">
      <c r="A238" s="4" t="s">
        <v>1044</v>
      </c>
      <c r="B238" s="4"/>
      <c r="C238" s="4"/>
      <c r="D238" s="4"/>
      <c r="E238" s="4"/>
      <c r="F238" s="4"/>
      <c r="G238" s="4"/>
      <c r="H238" s="131"/>
      <c r="I238" s="110"/>
      <c r="J238" s="4"/>
      <c r="K238" s="4"/>
      <c r="L238" s="4"/>
      <c r="M238" s="4"/>
      <c r="N238" s="4"/>
      <c r="O238" s="4"/>
      <c r="P238" s="4"/>
      <c r="Q238" s="4"/>
      <c r="R238" s="4"/>
      <c r="S238" s="4"/>
      <c r="T238" s="47"/>
      <c r="U238" s="4"/>
      <c r="V238" s="4"/>
      <c r="W238" s="4"/>
    </row>
    <row r="239" spans="1:23" ht="60" customHeight="1" x14ac:dyDescent="0.15">
      <c r="A239" s="4" t="s">
        <v>1045</v>
      </c>
      <c r="B239" s="4"/>
      <c r="C239" s="4"/>
      <c r="D239" s="4"/>
      <c r="E239" s="4"/>
      <c r="F239" s="4"/>
      <c r="G239" s="4"/>
      <c r="H239" s="131"/>
      <c r="I239" s="110"/>
      <c r="J239" s="4"/>
      <c r="K239" s="4"/>
      <c r="L239" s="4"/>
      <c r="M239" s="4"/>
      <c r="N239" s="4"/>
      <c r="O239" s="4"/>
      <c r="P239" s="4"/>
      <c r="Q239" s="4"/>
      <c r="R239" s="4"/>
      <c r="S239" s="4"/>
      <c r="T239" s="47"/>
      <c r="U239" s="4"/>
      <c r="V239" s="4"/>
      <c r="W239" s="4"/>
    </row>
    <row r="240" spans="1:23" ht="60" customHeight="1" x14ac:dyDescent="0.15">
      <c r="A240" s="4" t="s">
        <v>1046</v>
      </c>
      <c r="B240" s="4"/>
      <c r="C240" s="4"/>
      <c r="D240" s="4"/>
      <c r="E240" s="4"/>
      <c r="F240" s="4"/>
      <c r="G240" s="4"/>
      <c r="H240" s="131"/>
      <c r="I240" s="110"/>
      <c r="J240" s="4"/>
      <c r="K240" s="4"/>
      <c r="L240" s="4"/>
      <c r="M240" s="4"/>
      <c r="N240" s="4"/>
      <c r="O240" s="4"/>
      <c r="P240" s="4"/>
      <c r="Q240" s="4"/>
      <c r="R240" s="4"/>
      <c r="S240" s="4"/>
      <c r="T240" s="47"/>
      <c r="U240" s="4"/>
      <c r="V240" s="4"/>
      <c r="W240" s="4"/>
    </row>
    <row r="241" spans="1:23" ht="60" customHeight="1" x14ac:dyDescent="0.15">
      <c r="A241" s="4" t="s">
        <v>1266</v>
      </c>
      <c r="B241" s="4"/>
      <c r="C241" s="4"/>
      <c r="D241" s="4"/>
      <c r="E241" s="4"/>
      <c r="F241" s="4"/>
      <c r="G241" s="4"/>
      <c r="H241" s="131"/>
      <c r="I241" s="110"/>
      <c r="J241" s="4"/>
      <c r="K241" s="4"/>
      <c r="L241" s="4"/>
      <c r="M241" s="4"/>
      <c r="N241" s="4"/>
      <c r="O241" s="4"/>
      <c r="P241" s="4"/>
      <c r="Q241" s="4"/>
      <c r="R241" s="4"/>
      <c r="S241" s="4"/>
      <c r="T241" s="47"/>
      <c r="U241" s="4"/>
      <c r="V241" s="4"/>
      <c r="W241" s="4"/>
    </row>
    <row r="242" spans="1:23" ht="60" customHeight="1" x14ac:dyDescent="0.15">
      <c r="A242" s="4" t="s">
        <v>1267</v>
      </c>
      <c r="B242" s="4"/>
      <c r="C242" s="4"/>
      <c r="D242" s="4"/>
      <c r="E242" s="4"/>
      <c r="F242" s="4"/>
      <c r="G242" s="4"/>
      <c r="H242" s="131"/>
      <c r="I242" s="110"/>
      <c r="J242" s="4"/>
      <c r="K242" s="4"/>
      <c r="L242" s="4"/>
      <c r="M242" s="4"/>
      <c r="N242" s="4"/>
      <c r="O242" s="4"/>
      <c r="P242" s="4"/>
      <c r="Q242" s="4"/>
      <c r="R242" s="4"/>
      <c r="S242" s="4"/>
      <c r="T242" s="47"/>
      <c r="U242" s="4"/>
      <c r="V242" s="4"/>
      <c r="W242" s="4"/>
    </row>
    <row r="243" spans="1:23" ht="60" customHeight="1" x14ac:dyDescent="0.15">
      <c r="A243" s="4" t="s">
        <v>1268</v>
      </c>
      <c r="B243" s="4"/>
      <c r="C243" s="4"/>
      <c r="D243" s="4"/>
      <c r="E243" s="4"/>
      <c r="F243" s="4"/>
      <c r="G243" s="4"/>
      <c r="H243" s="131"/>
      <c r="I243" s="110"/>
      <c r="J243" s="4"/>
      <c r="K243" s="4"/>
      <c r="L243" s="4"/>
      <c r="M243" s="4"/>
      <c r="N243" s="4"/>
      <c r="O243" s="4"/>
      <c r="P243" s="4"/>
      <c r="Q243" s="4"/>
      <c r="R243" s="4"/>
      <c r="S243" s="4"/>
      <c r="T243" s="47"/>
      <c r="U243" s="4"/>
      <c r="V243" s="4"/>
      <c r="W243" s="4"/>
    </row>
    <row r="244" spans="1:23" ht="60" customHeight="1" x14ac:dyDescent="0.15">
      <c r="A244" s="4" t="s">
        <v>1269</v>
      </c>
      <c r="B244" s="4"/>
      <c r="C244" s="4"/>
      <c r="D244" s="4"/>
      <c r="E244" s="4"/>
      <c r="F244" s="4"/>
      <c r="G244" s="4"/>
      <c r="H244" s="131"/>
      <c r="I244" s="110"/>
      <c r="J244" s="4"/>
      <c r="K244" s="4"/>
      <c r="L244" s="4"/>
      <c r="M244" s="4"/>
      <c r="N244" s="4"/>
      <c r="O244" s="4"/>
      <c r="P244" s="4"/>
      <c r="Q244" s="4"/>
      <c r="R244" s="4"/>
      <c r="S244" s="4"/>
      <c r="T244" s="47"/>
      <c r="U244" s="4"/>
      <c r="V244" s="4"/>
      <c r="W244" s="4"/>
    </row>
    <row r="245" spans="1:23" ht="60" customHeight="1" x14ac:dyDescent="0.15">
      <c r="A245" s="4" t="s">
        <v>1270</v>
      </c>
      <c r="B245" s="4"/>
      <c r="C245" s="4"/>
      <c r="D245" s="4"/>
      <c r="E245" s="4"/>
      <c r="F245" s="4"/>
      <c r="G245" s="4"/>
      <c r="H245" s="131"/>
      <c r="I245" s="110"/>
      <c r="J245" s="4"/>
      <c r="K245" s="4"/>
      <c r="L245" s="4"/>
      <c r="M245" s="4"/>
      <c r="N245" s="4"/>
      <c r="O245" s="4"/>
      <c r="P245" s="4"/>
      <c r="Q245" s="4"/>
      <c r="R245" s="4"/>
      <c r="S245" s="4"/>
      <c r="T245" s="47"/>
      <c r="U245" s="4"/>
      <c r="V245" s="4"/>
      <c r="W245" s="4"/>
    </row>
    <row r="246" spans="1:23" ht="60" customHeight="1" x14ac:dyDescent="0.15">
      <c r="A246" s="4" t="s">
        <v>1276</v>
      </c>
      <c r="B246" s="4"/>
      <c r="C246" s="4"/>
      <c r="D246" s="4"/>
      <c r="E246" s="4"/>
      <c r="F246" s="4"/>
      <c r="G246" s="4"/>
      <c r="H246" s="131"/>
      <c r="I246" s="110"/>
      <c r="J246" s="4"/>
      <c r="K246" s="4"/>
      <c r="L246" s="4"/>
      <c r="M246" s="4"/>
      <c r="N246" s="4"/>
      <c r="O246" s="4"/>
      <c r="P246" s="4"/>
      <c r="Q246" s="4"/>
      <c r="R246" s="4"/>
      <c r="S246" s="4"/>
      <c r="T246" s="47"/>
      <c r="U246" s="4"/>
      <c r="V246" s="4"/>
      <c r="W246" s="4"/>
    </row>
    <row r="247" spans="1:23" ht="60" customHeight="1" x14ac:dyDescent="0.15">
      <c r="A247" s="4" t="s">
        <v>1292</v>
      </c>
      <c r="B247" s="4"/>
      <c r="C247" s="4"/>
      <c r="D247" s="4"/>
      <c r="E247" s="4"/>
      <c r="F247" s="4"/>
      <c r="G247" s="4"/>
      <c r="H247" s="131"/>
      <c r="I247" s="110"/>
      <c r="J247" s="4"/>
      <c r="K247" s="4"/>
      <c r="L247" s="4"/>
      <c r="M247" s="4"/>
      <c r="N247" s="4"/>
      <c r="O247" s="4"/>
      <c r="P247" s="4"/>
      <c r="Q247" s="4"/>
      <c r="R247" s="4"/>
      <c r="S247" s="4"/>
      <c r="T247" s="47"/>
      <c r="U247" s="4"/>
      <c r="V247" s="4"/>
      <c r="W247" s="4"/>
    </row>
    <row r="248" spans="1:23" ht="60" customHeight="1" x14ac:dyDescent="0.15">
      <c r="A248" s="4" t="s">
        <v>1512</v>
      </c>
      <c r="B248" s="4"/>
      <c r="C248" s="4"/>
      <c r="D248" s="4"/>
      <c r="E248" s="4"/>
      <c r="F248" s="4"/>
      <c r="G248" s="4"/>
      <c r="H248" s="131"/>
      <c r="I248" s="110"/>
      <c r="J248" s="4"/>
      <c r="K248" s="4"/>
      <c r="L248" s="4"/>
      <c r="M248" s="4"/>
      <c r="N248" s="4"/>
      <c r="O248" s="4"/>
      <c r="P248" s="4"/>
      <c r="Q248" s="4"/>
      <c r="R248" s="4"/>
      <c r="S248" s="4"/>
      <c r="T248" s="47"/>
      <c r="U248" s="4"/>
      <c r="V248" s="4"/>
      <c r="W248" s="4"/>
    </row>
    <row r="249" spans="1:23" ht="60" customHeight="1" x14ac:dyDescent="0.15">
      <c r="A249" s="4" t="s">
        <v>1571</v>
      </c>
      <c r="B249" s="4"/>
      <c r="C249" s="4"/>
      <c r="D249" s="4"/>
      <c r="E249" s="4"/>
      <c r="F249" s="4"/>
      <c r="G249" s="4"/>
      <c r="H249" s="131"/>
      <c r="I249" s="110"/>
      <c r="J249" s="4"/>
      <c r="K249" s="4"/>
      <c r="L249" s="4"/>
      <c r="M249" s="4"/>
      <c r="N249" s="4"/>
      <c r="O249" s="4"/>
      <c r="P249" s="4"/>
      <c r="Q249" s="4"/>
      <c r="R249" s="4"/>
      <c r="S249" s="4"/>
      <c r="T249" s="47"/>
      <c r="U249" s="4"/>
      <c r="V249" s="4"/>
      <c r="W249" s="4"/>
    </row>
    <row r="250" spans="1:23" ht="60" customHeight="1" x14ac:dyDescent="0.15">
      <c r="A250" s="4" t="s">
        <v>1572</v>
      </c>
      <c r="B250" s="4"/>
      <c r="C250" s="4"/>
      <c r="D250" s="4"/>
      <c r="E250" s="4"/>
      <c r="F250" s="4"/>
      <c r="G250" s="4"/>
      <c r="H250" s="131"/>
      <c r="I250" s="110"/>
      <c r="J250" s="4"/>
      <c r="K250" s="4"/>
      <c r="L250" s="4"/>
      <c r="M250" s="4"/>
      <c r="N250" s="4"/>
      <c r="O250" s="4"/>
      <c r="P250" s="4"/>
      <c r="Q250" s="4"/>
      <c r="R250" s="4"/>
      <c r="S250" s="4"/>
      <c r="T250" s="47"/>
      <c r="U250" s="4"/>
      <c r="V250" s="4"/>
      <c r="W250" s="4"/>
    </row>
    <row r="251" spans="1:23" ht="60" customHeight="1" x14ac:dyDescent="0.15">
      <c r="A251" s="4" t="s">
        <v>1573</v>
      </c>
      <c r="B251" s="4"/>
      <c r="C251" s="4"/>
      <c r="D251" s="4"/>
      <c r="E251" s="4"/>
      <c r="F251" s="4"/>
      <c r="G251" s="4"/>
      <c r="H251" s="131"/>
      <c r="I251" s="110"/>
      <c r="J251" s="4"/>
      <c r="K251" s="4"/>
      <c r="L251" s="4"/>
      <c r="M251" s="4"/>
      <c r="N251" s="4"/>
      <c r="O251" s="4"/>
      <c r="P251" s="4"/>
      <c r="Q251" s="4"/>
      <c r="R251" s="4"/>
      <c r="S251" s="4"/>
      <c r="T251" s="47"/>
      <c r="U251" s="4"/>
      <c r="V251" s="4"/>
      <c r="W251" s="4"/>
    </row>
    <row r="252" spans="1:23" ht="60" customHeight="1" x14ac:dyDescent="0.15">
      <c r="A252" s="4" t="s">
        <v>1574</v>
      </c>
      <c r="B252" s="4"/>
      <c r="C252" s="4"/>
      <c r="D252" s="4"/>
      <c r="E252" s="4"/>
      <c r="F252" s="4"/>
      <c r="G252" s="4"/>
      <c r="H252" s="131"/>
      <c r="I252" s="110"/>
      <c r="J252" s="4"/>
      <c r="K252" s="4"/>
      <c r="L252" s="4"/>
      <c r="M252" s="4"/>
      <c r="N252" s="4"/>
      <c r="O252" s="4"/>
      <c r="P252" s="4"/>
      <c r="Q252" s="4"/>
      <c r="R252" s="4"/>
      <c r="S252" s="4"/>
      <c r="T252" s="47"/>
      <c r="U252" s="4"/>
      <c r="V252" s="4"/>
      <c r="W252" s="4"/>
    </row>
    <row r="253" spans="1:23" ht="60" customHeight="1" x14ac:dyDescent="0.15">
      <c r="A253" s="4" t="s">
        <v>1575</v>
      </c>
      <c r="B253" s="4"/>
      <c r="C253" s="4"/>
      <c r="D253" s="4"/>
      <c r="E253" s="4"/>
      <c r="F253" s="4"/>
      <c r="G253" s="4"/>
      <c r="H253" s="131"/>
      <c r="I253" s="110"/>
      <c r="J253" s="4"/>
      <c r="K253" s="4"/>
      <c r="L253" s="4"/>
      <c r="M253" s="4"/>
      <c r="N253" s="4"/>
      <c r="O253" s="4"/>
      <c r="P253" s="4"/>
      <c r="Q253" s="4"/>
      <c r="R253" s="4"/>
      <c r="S253" s="4"/>
      <c r="T253" s="47"/>
      <c r="U253" s="4"/>
      <c r="V253" s="4"/>
      <c r="W253" s="4"/>
    </row>
    <row r="254" spans="1:23" ht="60" customHeight="1" x14ac:dyDescent="0.15">
      <c r="A254" s="4" t="s">
        <v>1576</v>
      </c>
      <c r="B254" s="4"/>
      <c r="C254" s="4"/>
      <c r="D254" s="4"/>
      <c r="E254" s="4"/>
      <c r="F254" s="4"/>
      <c r="G254" s="4"/>
      <c r="H254" s="131"/>
      <c r="I254" s="110"/>
      <c r="J254" s="4"/>
      <c r="K254" s="4"/>
      <c r="L254" s="4"/>
      <c r="M254" s="4"/>
      <c r="N254" s="4"/>
      <c r="O254" s="4"/>
      <c r="P254" s="4"/>
      <c r="Q254" s="4"/>
      <c r="R254" s="4"/>
      <c r="S254" s="4"/>
      <c r="T254" s="47"/>
      <c r="U254" s="4"/>
      <c r="V254" s="4"/>
      <c r="W254" s="4"/>
    </row>
    <row r="255" spans="1:23" ht="60" customHeight="1" x14ac:dyDescent="0.15">
      <c r="A255" s="4" t="s">
        <v>1577</v>
      </c>
      <c r="B255" s="4"/>
      <c r="C255" s="4"/>
      <c r="D255" s="4"/>
      <c r="E255" s="4"/>
      <c r="F255" s="4"/>
      <c r="G255" s="4"/>
      <c r="H255" s="131"/>
      <c r="I255" s="110"/>
      <c r="J255" s="4"/>
      <c r="K255" s="4"/>
      <c r="L255" s="4"/>
      <c r="M255" s="4"/>
      <c r="N255" s="4"/>
      <c r="O255" s="4"/>
      <c r="P255" s="4"/>
      <c r="Q255" s="4"/>
      <c r="R255" s="4"/>
      <c r="S255" s="4"/>
      <c r="T255" s="47"/>
      <c r="U255" s="4"/>
      <c r="V255" s="4"/>
      <c r="W255" s="4"/>
    </row>
    <row r="256" spans="1:23" ht="60" customHeight="1" x14ac:dyDescent="0.15">
      <c r="A256" s="4" t="s">
        <v>1578</v>
      </c>
      <c r="B256" s="4"/>
      <c r="C256" s="4"/>
      <c r="D256" s="4"/>
      <c r="E256" s="4"/>
      <c r="F256" s="4"/>
      <c r="G256" s="4"/>
      <c r="H256" s="131"/>
      <c r="I256" s="110"/>
      <c r="J256" s="4"/>
      <c r="K256" s="4"/>
      <c r="L256" s="4"/>
      <c r="M256" s="4"/>
      <c r="N256" s="4"/>
      <c r="O256" s="4"/>
      <c r="P256" s="4"/>
      <c r="Q256" s="4"/>
      <c r="R256" s="4"/>
      <c r="S256" s="4"/>
      <c r="T256" s="47"/>
      <c r="U256" s="4"/>
      <c r="V256" s="4"/>
      <c r="W256" s="4"/>
    </row>
    <row r="257" spans="1:23" ht="60" customHeight="1" x14ac:dyDescent="0.15">
      <c r="A257" s="4" t="s">
        <v>1579</v>
      </c>
      <c r="B257" s="4"/>
      <c r="C257" s="4"/>
      <c r="D257" s="4"/>
      <c r="E257" s="4"/>
      <c r="F257" s="4"/>
      <c r="G257" s="4"/>
      <c r="H257" s="131"/>
      <c r="I257" s="110"/>
      <c r="J257" s="4"/>
      <c r="K257" s="4"/>
      <c r="L257" s="4"/>
      <c r="M257" s="4"/>
      <c r="N257" s="4"/>
      <c r="O257" s="4"/>
      <c r="P257" s="4"/>
      <c r="Q257" s="4"/>
      <c r="R257" s="4"/>
      <c r="S257" s="4"/>
      <c r="T257" s="47"/>
      <c r="U257" s="4"/>
      <c r="V257" s="4"/>
      <c r="W257" s="4"/>
    </row>
    <row r="258" spans="1:23" ht="60" customHeight="1" x14ac:dyDescent="0.15">
      <c r="A258" s="4" t="s">
        <v>1580</v>
      </c>
      <c r="B258" s="4"/>
      <c r="C258" s="4"/>
      <c r="D258" s="4"/>
      <c r="E258" s="4"/>
      <c r="F258" s="4"/>
      <c r="G258" s="4"/>
      <c r="H258" s="131"/>
      <c r="I258" s="110"/>
      <c r="J258" s="4"/>
      <c r="K258" s="4"/>
      <c r="L258" s="4"/>
      <c r="M258" s="4"/>
      <c r="N258" s="4"/>
      <c r="O258" s="4"/>
      <c r="P258" s="4"/>
      <c r="Q258" s="4"/>
      <c r="R258" s="4"/>
      <c r="S258" s="4"/>
      <c r="T258" s="47"/>
      <c r="U258" s="4"/>
      <c r="V258" s="4"/>
      <c r="W258" s="4"/>
    </row>
    <row r="259" spans="1:23" ht="60" customHeight="1" x14ac:dyDescent="0.15">
      <c r="A259" s="4" t="s">
        <v>1581</v>
      </c>
      <c r="B259" s="4"/>
      <c r="C259" s="4"/>
      <c r="D259" s="4"/>
      <c r="E259" s="4"/>
      <c r="F259" s="4"/>
      <c r="G259" s="4"/>
      <c r="H259" s="131"/>
      <c r="I259" s="110"/>
      <c r="J259" s="4"/>
      <c r="K259" s="4"/>
      <c r="L259" s="4"/>
      <c r="M259" s="4"/>
      <c r="N259" s="4"/>
      <c r="O259" s="4"/>
      <c r="P259" s="4"/>
      <c r="Q259" s="4"/>
      <c r="R259" s="4"/>
      <c r="S259" s="4"/>
      <c r="T259" s="47"/>
      <c r="U259" s="4"/>
      <c r="V259" s="4"/>
      <c r="W259" s="4"/>
    </row>
    <row r="260" spans="1:23" ht="60" customHeight="1" x14ac:dyDescent="0.15">
      <c r="A260" s="4" t="s">
        <v>1582</v>
      </c>
      <c r="B260" s="4"/>
      <c r="C260" s="4"/>
      <c r="D260" s="4"/>
      <c r="E260" s="4"/>
      <c r="F260" s="4"/>
      <c r="G260" s="4"/>
      <c r="H260" s="131"/>
      <c r="I260" s="110"/>
      <c r="J260" s="4"/>
      <c r="K260" s="4"/>
      <c r="L260" s="4"/>
      <c r="M260" s="4"/>
      <c r="N260" s="4"/>
      <c r="O260" s="4"/>
      <c r="P260" s="4"/>
      <c r="Q260" s="4"/>
      <c r="R260" s="4"/>
      <c r="S260" s="4"/>
      <c r="T260" s="47"/>
      <c r="U260" s="4"/>
      <c r="V260" s="4"/>
      <c r="W260" s="4"/>
    </row>
    <row r="261" spans="1:23" ht="60" customHeight="1" x14ac:dyDescent="0.15">
      <c r="A261" s="4" t="s">
        <v>1583</v>
      </c>
      <c r="B261" s="4"/>
      <c r="C261" s="4"/>
      <c r="D261" s="4"/>
      <c r="E261" s="4"/>
      <c r="F261" s="4"/>
      <c r="G261" s="4"/>
      <c r="H261" s="131"/>
      <c r="I261" s="110"/>
      <c r="J261" s="4"/>
      <c r="K261" s="4"/>
      <c r="L261" s="4"/>
      <c r="M261" s="4"/>
      <c r="N261" s="4"/>
      <c r="O261" s="4"/>
      <c r="P261" s="4"/>
      <c r="Q261" s="4"/>
      <c r="R261" s="4"/>
      <c r="S261" s="4"/>
      <c r="T261" s="47"/>
      <c r="U261" s="4"/>
      <c r="V261" s="4"/>
      <c r="W261" s="4"/>
    </row>
    <row r="262" spans="1:23" ht="60" customHeight="1" x14ac:dyDescent="0.15">
      <c r="A262" s="4" t="s">
        <v>1584</v>
      </c>
      <c r="B262" s="4"/>
      <c r="C262" s="4"/>
      <c r="D262" s="4"/>
      <c r="E262" s="4"/>
      <c r="F262" s="4"/>
      <c r="G262" s="4"/>
      <c r="H262" s="131"/>
      <c r="I262" s="110"/>
      <c r="J262" s="4"/>
      <c r="K262" s="4"/>
      <c r="L262" s="4"/>
      <c r="M262" s="4"/>
      <c r="N262" s="4"/>
      <c r="O262" s="4"/>
      <c r="P262" s="4"/>
      <c r="Q262" s="4"/>
      <c r="R262" s="4"/>
      <c r="S262" s="4"/>
      <c r="T262" s="47"/>
      <c r="U262" s="4"/>
      <c r="V262" s="4"/>
      <c r="W262" s="4"/>
    </row>
    <row r="263" spans="1:23" ht="60" customHeight="1" x14ac:dyDescent="0.15">
      <c r="A263" s="4" t="s">
        <v>1585</v>
      </c>
      <c r="B263" s="4"/>
      <c r="C263" s="4"/>
      <c r="D263" s="4"/>
      <c r="E263" s="4"/>
      <c r="F263" s="4"/>
      <c r="G263" s="4"/>
      <c r="H263" s="131"/>
      <c r="I263" s="110"/>
      <c r="J263" s="4"/>
      <c r="K263" s="4"/>
      <c r="L263" s="4"/>
      <c r="M263" s="4"/>
      <c r="N263" s="4"/>
      <c r="O263" s="4"/>
      <c r="P263" s="4"/>
      <c r="Q263" s="4"/>
      <c r="R263" s="4"/>
      <c r="S263" s="4"/>
      <c r="T263" s="47"/>
      <c r="U263" s="4"/>
      <c r="V263" s="4"/>
      <c r="W263" s="4"/>
    </row>
    <row r="264" spans="1:23" ht="60" customHeight="1" x14ac:dyDescent="0.15">
      <c r="A264" s="4" t="s">
        <v>1586</v>
      </c>
      <c r="B264" s="4"/>
      <c r="C264" s="4"/>
      <c r="D264" s="4"/>
      <c r="E264" s="4"/>
      <c r="F264" s="4"/>
      <c r="G264" s="4"/>
      <c r="H264" s="131"/>
      <c r="I264" s="110"/>
      <c r="J264" s="4"/>
      <c r="K264" s="4"/>
      <c r="L264" s="4"/>
      <c r="M264" s="4"/>
      <c r="N264" s="4"/>
      <c r="O264" s="4"/>
      <c r="P264" s="4"/>
      <c r="Q264" s="4"/>
      <c r="R264" s="4"/>
      <c r="S264" s="4"/>
      <c r="T264" s="47"/>
      <c r="U264" s="4"/>
      <c r="V264" s="4"/>
      <c r="W264" s="4"/>
    </row>
    <row r="265" spans="1:23" ht="60" customHeight="1" x14ac:dyDescent="0.15">
      <c r="A265" s="4" t="s">
        <v>1587</v>
      </c>
      <c r="B265" s="4"/>
      <c r="C265" s="4"/>
      <c r="D265" s="4"/>
      <c r="E265" s="4"/>
      <c r="F265" s="4"/>
      <c r="G265" s="4"/>
      <c r="H265" s="131"/>
      <c r="I265" s="110"/>
      <c r="J265" s="4"/>
      <c r="K265" s="4"/>
      <c r="L265" s="4"/>
      <c r="M265" s="4"/>
      <c r="N265" s="4"/>
      <c r="O265" s="4"/>
      <c r="P265" s="4"/>
      <c r="Q265" s="4"/>
      <c r="R265" s="4"/>
      <c r="S265" s="4"/>
      <c r="T265" s="47"/>
      <c r="U265" s="4"/>
      <c r="V265" s="4"/>
      <c r="W265" s="4"/>
    </row>
    <row r="266" spans="1:23" ht="60" customHeight="1" x14ac:dyDescent="0.15">
      <c r="A266" s="4" t="s">
        <v>1588</v>
      </c>
      <c r="B266" s="4"/>
      <c r="C266" s="4"/>
      <c r="D266" s="4"/>
      <c r="E266" s="4"/>
      <c r="F266" s="4"/>
      <c r="G266" s="4"/>
      <c r="H266" s="131"/>
      <c r="I266" s="110"/>
      <c r="J266" s="4"/>
      <c r="K266" s="4"/>
      <c r="L266" s="4"/>
      <c r="M266" s="4"/>
      <c r="N266" s="4"/>
      <c r="O266" s="4"/>
      <c r="P266" s="4"/>
      <c r="Q266" s="4"/>
      <c r="R266" s="4"/>
      <c r="S266" s="4"/>
      <c r="T266" s="47"/>
      <c r="U266" s="4"/>
      <c r="V266" s="4"/>
      <c r="W266" s="4"/>
    </row>
    <row r="267" spans="1:23" ht="60" customHeight="1" x14ac:dyDescent="0.15">
      <c r="A267" s="4" t="s">
        <v>1589</v>
      </c>
      <c r="B267" s="4"/>
      <c r="C267" s="4"/>
      <c r="D267" s="4"/>
      <c r="E267" s="4"/>
      <c r="F267" s="4"/>
      <c r="G267" s="4"/>
      <c r="H267" s="131"/>
      <c r="I267" s="110"/>
      <c r="J267" s="4"/>
      <c r="K267" s="4"/>
      <c r="L267" s="4"/>
      <c r="M267" s="4"/>
      <c r="N267" s="4"/>
      <c r="O267" s="4"/>
      <c r="P267" s="4"/>
      <c r="Q267" s="4"/>
      <c r="R267" s="4"/>
      <c r="S267" s="4"/>
      <c r="T267" s="47"/>
      <c r="U267" s="4"/>
      <c r="V267" s="4"/>
      <c r="W267" s="4"/>
    </row>
    <row r="268" spans="1:23" ht="60" customHeight="1" x14ac:dyDescent="0.15">
      <c r="A268" s="4" t="s">
        <v>1590</v>
      </c>
      <c r="B268" s="4"/>
      <c r="C268" s="4"/>
      <c r="D268" s="4"/>
      <c r="E268" s="4"/>
      <c r="F268" s="4"/>
      <c r="G268" s="4"/>
      <c r="H268" s="131"/>
      <c r="I268" s="110"/>
      <c r="J268" s="4"/>
      <c r="K268" s="4"/>
      <c r="L268" s="4"/>
      <c r="M268" s="4"/>
      <c r="N268" s="4"/>
      <c r="O268" s="4"/>
      <c r="P268" s="4"/>
      <c r="Q268" s="4"/>
      <c r="R268" s="4"/>
      <c r="S268" s="4"/>
      <c r="T268" s="47"/>
      <c r="U268" s="4"/>
      <c r="V268" s="4"/>
      <c r="W268" s="4"/>
    </row>
    <row r="269" spans="1:23" ht="60" customHeight="1" x14ac:dyDescent="0.15">
      <c r="A269" s="4" t="s">
        <v>1591</v>
      </c>
      <c r="B269" s="4"/>
      <c r="C269" s="4"/>
      <c r="D269" s="4"/>
      <c r="E269" s="4"/>
      <c r="F269" s="4"/>
      <c r="G269" s="4"/>
      <c r="H269" s="131"/>
      <c r="I269" s="110"/>
      <c r="J269" s="4"/>
      <c r="K269" s="4"/>
      <c r="L269" s="4"/>
      <c r="M269" s="4"/>
      <c r="N269" s="4"/>
      <c r="O269" s="4"/>
      <c r="P269" s="4"/>
      <c r="Q269" s="4"/>
      <c r="R269" s="4"/>
      <c r="S269" s="4"/>
      <c r="T269" s="47"/>
      <c r="U269" s="4"/>
      <c r="V269" s="4"/>
      <c r="W269" s="4"/>
    </row>
    <row r="270" spans="1:23" ht="60" customHeight="1" x14ac:dyDescent="0.15">
      <c r="A270" s="4" t="s">
        <v>1592</v>
      </c>
      <c r="B270" s="4"/>
      <c r="C270" s="4"/>
      <c r="D270" s="4"/>
      <c r="E270" s="4"/>
      <c r="F270" s="4"/>
      <c r="G270" s="4"/>
      <c r="H270" s="131"/>
      <c r="I270" s="110"/>
      <c r="J270" s="4"/>
      <c r="K270" s="4"/>
      <c r="L270" s="4"/>
      <c r="M270" s="4"/>
      <c r="N270" s="4"/>
      <c r="O270" s="4"/>
      <c r="P270" s="4"/>
      <c r="Q270" s="4"/>
      <c r="R270" s="4"/>
      <c r="S270" s="4"/>
      <c r="T270" s="47"/>
      <c r="U270" s="4"/>
      <c r="V270" s="4"/>
      <c r="W270" s="4"/>
    </row>
    <row r="271" spans="1:23" ht="60" customHeight="1" x14ac:dyDescent="0.15">
      <c r="A271" s="4" t="s">
        <v>1593</v>
      </c>
      <c r="B271" s="4"/>
      <c r="C271" s="4"/>
      <c r="D271" s="4"/>
      <c r="E271" s="4"/>
      <c r="F271" s="4"/>
      <c r="G271" s="4"/>
      <c r="H271" s="131"/>
      <c r="I271" s="110"/>
      <c r="J271" s="4"/>
      <c r="K271" s="4"/>
      <c r="L271" s="4"/>
      <c r="M271" s="4"/>
      <c r="N271" s="4"/>
      <c r="O271" s="4"/>
      <c r="P271" s="4"/>
      <c r="Q271" s="4"/>
      <c r="R271" s="4"/>
      <c r="S271" s="4"/>
      <c r="T271" s="47"/>
      <c r="U271" s="4"/>
      <c r="V271" s="4"/>
      <c r="W271"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P3:P271</xm:sqref>
        </x14:dataValidation>
        <x14:dataValidation type="list" allowBlank="1" showInputMessage="1" showErrorMessage="1">
          <x14:formula1>
            <xm:f>Sheet2!$D$4:$D$9</xm:f>
          </x14:formula1>
          <xm:sqref>J3:J271</xm:sqref>
        </x14:dataValidation>
        <x14:dataValidation type="list" allowBlank="1" showInputMessage="1" showErrorMessage="1">
          <x14:formula1>
            <xm:f>Sheet2!$F$4:$F$8</xm:f>
          </x14:formula1>
          <xm:sqref>L3:L271</xm:sqref>
        </x14:dataValidation>
        <x14:dataValidation type="list" allowBlank="1" showInputMessage="1" showErrorMessage="1">
          <x14:formula1>
            <xm:f>Sheet2!$G$4:$G$10</xm:f>
          </x14:formula1>
          <xm:sqref>M3:O271</xm:sqref>
        </x14:dataValidation>
        <x14:dataValidation type="list" allowBlank="1" showInputMessage="1" showErrorMessage="1">
          <x14:formula1>
            <xm:f>Sheet2!$J$4:$J$9</xm:f>
          </x14:formula1>
          <xm:sqref>Q3:Q271</xm:sqref>
        </x14:dataValidation>
        <x14:dataValidation type="list" allowBlank="1" showInputMessage="1" showErrorMessage="1">
          <x14:formula1>
            <xm:f>Sheet2!$K$4:$K$13</xm:f>
          </x14:formula1>
          <xm:sqref>K3:K271</xm:sqref>
        </x14:dataValidation>
        <x14:dataValidation type="list" allowBlank="1" showInputMessage="1" showErrorMessage="1">
          <x14:formula1>
            <xm:f>Sheet2!$G$4:$G$11</xm:f>
          </x14:formula1>
          <xm:sqref>R3:R271</xm:sqref>
        </x14:dataValidation>
        <x14:dataValidation type="list" allowBlank="1" showInputMessage="1" showErrorMessage="1">
          <x14:formula1>
            <xm:f>Sheet2!$M$4:$M$6</xm:f>
          </x14:formula1>
          <xm:sqref>S3:S271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W129"/>
  <sheetViews>
    <sheetView topLeftCell="E1" zoomScale="85" zoomScaleNormal="85" workbookViewId="0">
      <pane ySplit="2" topLeftCell="A102" activePane="bottomLeft" state="frozen"/>
      <selection activeCell="B67" sqref="B67"/>
      <selection pane="bottomLeft" activeCell="B67" sqref="B67"/>
    </sheetView>
  </sheetViews>
  <sheetFormatPr defaultRowHeight="77.25" customHeight="1" x14ac:dyDescent="0.15"/>
  <cols>
    <col min="1" max="1" width="5.625" customWidth="1"/>
    <col min="2" max="2" width="16.125" customWidth="1"/>
    <col min="3" max="3" width="25.125" customWidth="1"/>
    <col min="4" max="4" width="12.25" bestFit="1" customWidth="1"/>
    <col min="5" max="5" width="12.625" customWidth="1"/>
    <col min="6" max="6" width="21.125" style="16" customWidth="1"/>
    <col min="7" max="7" width="23.375" style="16" customWidth="1"/>
    <col min="8" max="8" width="61.625" style="125" customWidth="1"/>
    <col min="9" max="9" width="35.25" style="132"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1" t="s">
        <v>53</v>
      </c>
      <c r="G1" s="33"/>
      <c r="H1" s="122"/>
      <c r="I1" s="130"/>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1" t="s">
        <v>2</v>
      </c>
      <c r="I2" s="121"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1" customFormat="1" ht="77.25" customHeight="1" x14ac:dyDescent="0.15">
      <c r="A3" s="48" t="s">
        <v>189</v>
      </c>
      <c r="B3" s="102" t="s">
        <v>168</v>
      </c>
      <c r="C3" s="49" t="s">
        <v>169</v>
      </c>
      <c r="D3" s="48" t="s">
        <v>170</v>
      </c>
      <c r="E3" s="48" t="s">
        <v>216</v>
      </c>
      <c r="F3" s="118" t="s">
        <v>1235</v>
      </c>
      <c r="G3" s="49" t="s">
        <v>1234</v>
      </c>
      <c r="H3" s="123" t="s">
        <v>1673</v>
      </c>
      <c r="I3" s="135" t="s">
        <v>1669</v>
      </c>
      <c r="J3" s="3" t="s">
        <v>44</v>
      </c>
      <c r="K3" s="48"/>
      <c r="L3" s="3" t="s">
        <v>15</v>
      </c>
      <c r="M3" s="48"/>
      <c r="N3" s="48"/>
      <c r="O3" s="48"/>
      <c r="P3" s="48"/>
      <c r="Q3" s="48"/>
      <c r="R3" s="48"/>
      <c r="S3" s="48"/>
      <c r="T3" s="50"/>
      <c r="U3" s="48"/>
      <c r="V3" s="48"/>
      <c r="W3" s="49"/>
    </row>
    <row r="4" spans="1:23" s="51" customFormat="1" ht="77.25" customHeight="1" x14ac:dyDescent="0.15">
      <c r="A4" s="48" t="s">
        <v>1236</v>
      </c>
      <c r="B4" s="102" t="s">
        <v>168</v>
      </c>
      <c r="C4" s="49" t="s">
        <v>169</v>
      </c>
      <c r="D4" s="48" t="s">
        <v>170</v>
      </c>
      <c r="E4" s="48" t="s">
        <v>216</v>
      </c>
      <c r="F4" s="118" t="s">
        <v>1237</v>
      </c>
      <c r="G4" s="49" t="s">
        <v>1238</v>
      </c>
      <c r="H4" s="123" t="s">
        <v>1239</v>
      </c>
      <c r="I4" s="135"/>
      <c r="J4" s="3" t="s">
        <v>14</v>
      </c>
      <c r="K4" s="48"/>
      <c r="L4" s="3" t="s">
        <v>15</v>
      </c>
      <c r="M4" s="48"/>
      <c r="N4" s="48"/>
      <c r="O4" s="48"/>
      <c r="P4" s="48"/>
      <c r="Q4" s="48"/>
      <c r="R4" s="48"/>
      <c r="S4" s="48"/>
      <c r="T4" s="50"/>
      <c r="U4" s="48"/>
      <c r="V4" s="48"/>
      <c r="W4" s="49"/>
    </row>
    <row r="5" spans="1:23" s="51" customFormat="1" ht="77.25" customHeight="1" x14ac:dyDescent="0.15">
      <c r="A5" s="48" t="s">
        <v>190</v>
      </c>
      <c r="B5" s="102" t="s">
        <v>168</v>
      </c>
      <c r="C5" s="49" t="s">
        <v>169</v>
      </c>
      <c r="D5" s="48" t="s">
        <v>170</v>
      </c>
      <c r="E5" s="48" t="s">
        <v>216</v>
      </c>
      <c r="F5" s="118" t="s">
        <v>1240</v>
      </c>
      <c r="G5" s="49" t="s">
        <v>1242</v>
      </c>
      <c r="H5" s="123" t="s">
        <v>1243</v>
      </c>
      <c r="I5" s="135" t="s">
        <v>1259</v>
      </c>
      <c r="J5" s="3" t="s">
        <v>14</v>
      </c>
      <c r="K5" s="48"/>
      <c r="L5" s="3" t="s">
        <v>15</v>
      </c>
      <c r="M5" s="48"/>
      <c r="N5" s="48"/>
      <c r="O5" s="48"/>
      <c r="P5" s="48"/>
      <c r="Q5" s="48"/>
      <c r="R5" s="48"/>
      <c r="S5" s="48"/>
      <c r="T5" s="50"/>
      <c r="U5" s="48"/>
      <c r="V5" s="48"/>
      <c r="W5" s="49"/>
    </row>
    <row r="6" spans="1:23" s="51" customFormat="1" ht="77.25" customHeight="1" x14ac:dyDescent="0.15">
      <c r="A6" s="48" t="s">
        <v>191</v>
      </c>
      <c r="B6" s="102" t="s">
        <v>168</v>
      </c>
      <c r="C6" s="49" t="s">
        <v>169</v>
      </c>
      <c r="D6" s="48" t="s">
        <v>170</v>
      </c>
      <c r="E6" s="48" t="s">
        <v>216</v>
      </c>
      <c r="F6" s="118" t="s">
        <v>1244</v>
      </c>
      <c r="G6" s="49" t="s">
        <v>1245</v>
      </c>
      <c r="H6" s="123" t="s">
        <v>1246</v>
      </c>
      <c r="I6" s="135"/>
      <c r="J6" s="3" t="s">
        <v>14</v>
      </c>
      <c r="K6" s="48"/>
      <c r="L6" s="3" t="s">
        <v>30</v>
      </c>
      <c r="M6" s="48"/>
      <c r="N6" s="48"/>
      <c r="O6" s="48"/>
      <c r="P6" s="48"/>
      <c r="Q6" s="48"/>
      <c r="R6" s="48"/>
      <c r="S6" s="48"/>
      <c r="T6" s="50"/>
      <c r="U6" s="48"/>
      <c r="V6" s="48"/>
      <c r="W6" s="49"/>
    </row>
    <row r="7" spans="1:23" s="51" customFormat="1" ht="77.25" customHeight="1" x14ac:dyDescent="0.15">
      <c r="A7" s="48" t="s">
        <v>192</v>
      </c>
      <c r="B7" s="102" t="s">
        <v>168</v>
      </c>
      <c r="C7" s="49" t="s">
        <v>169</v>
      </c>
      <c r="D7" s="48" t="s">
        <v>170</v>
      </c>
      <c r="E7" s="48" t="s">
        <v>216</v>
      </c>
      <c r="F7" s="118" t="s">
        <v>1247</v>
      </c>
      <c r="G7" s="49" t="s">
        <v>1248</v>
      </c>
      <c r="H7" s="123" t="s">
        <v>1249</v>
      </c>
      <c r="I7" s="135"/>
      <c r="J7" s="3" t="s">
        <v>45</v>
      </c>
      <c r="K7" s="48"/>
      <c r="L7" s="3" t="s">
        <v>15</v>
      </c>
      <c r="M7" s="48"/>
      <c r="N7" s="48"/>
      <c r="O7" s="48"/>
      <c r="P7" s="48"/>
      <c r="Q7" s="48"/>
      <c r="R7" s="48"/>
      <c r="S7" s="48"/>
      <c r="T7" s="50"/>
      <c r="U7" s="48"/>
      <c r="V7" s="48"/>
      <c r="W7" s="49"/>
    </row>
    <row r="8" spans="1:23" s="51" customFormat="1" ht="77.25" customHeight="1" x14ac:dyDescent="0.15">
      <c r="A8" s="48" t="s">
        <v>193</v>
      </c>
      <c r="B8" s="102" t="s">
        <v>168</v>
      </c>
      <c r="C8" s="49" t="s">
        <v>169</v>
      </c>
      <c r="D8" s="48" t="s">
        <v>170</v>
      </c>
      <c r="E8" s="48" t="s">
        <v>216</v>
      </c>
      <c r="F8" s="118" t="s">
        <v>1642</v>
      </c>
      <c r="G8" s="49" t="s">
        <v>1643</v>
      </c>
      <c r="H8" s="123" t="s">
        <v>1644</v>
      </c>
      <c r="I8" s="135" t="s">
        <v>1662</v>
      </c>
      <c r="J8" s="3" t="s">
        <v>44</v>
      </c>
      <c r="K8" s="48"/>
      <c r="L8" s="3" t="s">
        <v>15</v>
      </c>
      <c r="M8" s="48"/>
      <c r="N8" s="48"/>
      <c r="O8" s="48"/>
      <c r="P8" s="48"/>
      <c r="Q8" s="48"/>
      <c r="R8" s="48"/>
      <c r="S8" s="48"/>
      <c r="T8" s="50"/>
      <c r="U8" s="48"/>
      <c r="V8" s="48"/>
      <c r="W8" s="49"/>
    </row>
    <row r="9" spans="1:23" s="51" customFormat="1" ht="77.25" customHeight="1" x14ac:dyDescent="0.15">
      <c r="A9" s="48" t="s">
        <v>194</v>
      </c>
      <c r="B9" s="102" t="s">
        <v>168</v>
      </c>
      <c r="C9" s="49" t="s">
        <v>169</v>
      </c>
      <c r="D9" s="48" t="s">
        <v>170</v>
      </c>
      <c r="E9" s="48" t="s">
        <v>216</v>
      </c>
      <c r="F9" s="118" t="s">
        <v>1250</v>
      </c>
      <c r="G9" s="49" t="s">
        <v>1251</v>
      </c>
      <c r="H9" s="123" t="s">
        <v>1252</v>
      </c>
      <c r="I9" s="135"/>
      <c r="J9" s="3" t="s">
        <v>46</v>
      </c>
      <c r="K9" s="48"/>
      <c r="L9" s="3" t="s">
        <v>15</v>
      </c>
      <c r="M9" s="48"/>
      <c r="N9" s="48"/>
      <c r="O9" s="48"/>
      <c r="P9" s="48"/>
      <c r="Q9" s="48"/>
      <c r="R9" s="48"/>
      <c r="S9" s="48"/>
      <c r="T9" s="50"/>
      <c r="U9" s="48"/>
      <c r="V9" s="48"/>
      <c r="W9" s="49"/>
    </row>
    <row r="10" spans="1:23" s="51" customFormat="1" ht="77.25" customHeight="1" x14ac:dyDescent="0.15">
      <c r="A10" s="48" t="s">
        <v>195</v>
      </c>
      <c r="B10" s="102" t="s">
        <v>168</v>
      </c>
      <c r="C10" s="4" t="s">
        <v>169</v>
      </c>
      <c r="D10" s="3" t="s">
        <v>170</v>
      </c>
      <c r="E10" s="3" t="s">
        <v>216</v>
      </c>
      <c r="F10" s="118" t="s">
        <v>1663</v>
      </c>
      <c r="G10" s="49" t="s">
        <v>1664</v>
      </c>
      <c r="H10" s="123" t="s">
        <v>1665</v>
      </c>
      <c r="I10" s="135" t="s">
        <v>1668</v>
      </c>
      <c r="J10" s="3" t="s">
        <v>43</v>
      </c>
      <c r="K10" s="48"/>
      <c r="L10" s="3" t="s">
        <v>15</v>
      </c>
      <c r="M10" s="48"/>
      <c r="N10" s="48"/>
      <c r="O10" s="48"/>
      <c r="P10" s="48"/>
      <c r="Q10" s="48"/>
      <c r="R10" s="48"/>
      <c r="S10" s="48"/>
      <c r="T10" s="50"/>
      <c r="U10" s="48"/>
      <c r="V10" s="48"/>
      <c r="W10" s="49"/>
    </row>
    <row r="11" spans="1:23" s="51" customFormat="1" ht="77.25" customHeight="1" x14ac:dyDescent="0.15">
      <c r="A11" s="48" t="s">
        <v>196</v>
      </c>
      <c r="B11" s="102" t="s">
        <v>168</v>
      </c>
      <c r="C11" s="4" t="s">
        <v>169</v>
      </c>
      <c r="D11" s="3" t="s">
        <v>170</v>
      </c>
      <c r="E11" s="3" t="s">
        <v>216</v>
      </c>
      <c r="F11" s="118" t="s">
        <v>1818</v>
      </c>
      <c r="G11" s="49" t="s">
        <v>1819</v>
      </c>
      <c r="H11" s="123" t="s">
        <v>1820</v>
      </c>
      <c r="I11" s="135"/>
      <c r="J11" s="3" t="s">
        <v>43</v>
      </c>
      <c r="K11" s="48"/>
      <c r="L11" s="3" t="s">
        <v>15</v>
      </c>
      <c r="M11" s="48"/>
      <c r="N11" s="48"/>
      <c r="O11" s="48"/>
      <c r="P11" s="48"/>
      <c r="Q11" s="48"/>
      <c r="R11" s="48"/>
      <c r="S11" s="48"/>
      <c r="T11" s="50"/>
      <c r="U11" s="48"/>
      <c r="V11" s="48"/>
      <c r="W11" s="49"/>
    </row>
    <row r="12" spans="1:23" ht="77.25" customHeight="1" x14ac:dyDescent="0.15">
      <c r="A12" s="48" t="s">
        <v>197</v>
      </c>
      <c r="B12" s="102" t="s">
        <v>168</v>
      </c>
      <c r="C12" s="4" t="s">
        <v>169</v>
      </c>
      <c r="D12" s="3" t="s">
        <v>170</v>
      </c>
      <c r="E12" s="3" t="s">
        <v>216</v>
      </c>
      <c r="F12" s="4" t="s">
        <v>1666</v>
      </c>
      <c r="G12" s="4" t="s">
        <v>1667</v>
      </c>
      <c r="H12" s="124" t="s">
        <v>1671</v>
      </c>
      <c r="I12" s="133" t="s">
        <v>1670</v>
      </c>
      <c r="J12" s="3" t="s">
        <v>43</v>
      </c>
      <c r="K12" s="3"/>
      <c r="L12" s="3" t="s">
        <v>15</v>
      </c>
      <c r="M12" s="3"/>
      <c r="N12" s="3"/>
      <c r="O12" s="3"/>
      <c r="P12" s="3"/>
      <c r="Q12" s="3"/>
      <c r="R12" s="3"/>
      <c r="S12" s="3"/>
      <c r="T12" s="5"/>
      <c r="U12" s="3"/>
      <c r="V12" s="3"/>
      <c r="W12" s="4"/>
    </row>
    <row r="13" spans="1:23" ht="77.25" customHeight="1" x14ac:dyDescent="0.15">
      <c r="A13" s="48" t="s">
        <v>198</v>
      </c>
      <c r="B13" s="102" t="s">
        <v>168</v>
      </c>
      <c r="C13" s="4" t="s">
        <v>169</v>
      </c>
      <c r="D13" s="3" t="s">
        <v>170</v>
      </c>
      <c r="E13" s="3" t="s">
        <v>217</v>
      </c>
      <c r="F13" s="4" t="s">
        <v>1253</v>
      </c>
      <c r="G13" s="4" t="s">
        <v>172</v>
      </c>
      <c r="H13" s="124" t="s">
        <v>1815</v>
      </c>
      <c r="I13" s="133" t="s">
        <v>1680</v>
      </c>
      <c r="J13" s="3" t="s">
        <v>43</v>
      </c>
      <c r="K13" s="3">
        <v>1</v>
      </c>
      <c r="L13" s="3" t="s">
        <v>15</v>
      </c>
      <c r="M13" s="3"/>
      <c r="N13" s="3"/>
      <c r="O13" s="3"/>
      <c r="P13" s="3"/>
      <c r="Q13" s="3"/>
      <c r="R13" s="3"/>
      <c r="S13" s="3"/>
      <c r="T13" s="5"/>
      <c r="U13" s="3"/>
      <c r="V13" s="3"/>
      <c r="W13" s="4"/>
    </row>
    <row r="14" spans="1:23" ht="77.25" customHeight="1" x14ac:dyDescent="0.15">
      <c r="A14" s="48" t="s">
        <v>358</v>
      </c>
      <c r="B14" s="102" t="s">
        <v>168</v>
      </c>
      <c r="C14" s="4" t="s">
        <v>169</v>
      </c>
      <c r="D14" s="3" t="s">
        <v>170</v>
      </c>
      <c r="E14" s="3" t="s">
        <v>217</v>
      </c>
      <c r="F14" s="4" t="s">
        <v>187</v>
      </c>
      <c r="G14" s="4" t="s">
        <v>188</v>
      </c>
      <c r="H14" s="124" t="s">
        <v>1679</v>
      </c>
      <c r="I14" s="133" t="s">
        <v>1678</v>
      </c>
      <c r="J14" s="3" t="s">
        <v>43</v>
      </c>
      <c r="K14" s="3"/>
      <c r="L14" s="3" t="s">
        <v>15</v>
      </c>
      <c r="M14" s="3"/>
      <c r="N14" s="3"/>
      <c r="O14" s="3"/>
      <c r="P14" s="3"/>
      <c r="Q14" s="3"/>
      <c r="R14" s="3"/>
      <c r="S14" s="3"/>
      <c r="T14" s="5"/>
      <c r="U14" s="3"/>
      <c r="V14" s="3"/>
      <c r="W14" s="4"/>
    </row>
    <row r="15" spans="1:23" ht="77.25" customHeight="1" x14ac:dyDescent="0.15">
      <c r="A15" s="48" t="s">
        <v>201</v>
      </c>
      <c r="B15" s="102" t="s">
        <v>168</v>
      </c>
      <c r="C15" s="4" t="s">
        <v>169</v>
      </c>
      <c r="D15" s="3" t="s">
        <v>170</v>
      </c>
      <c r="E15" s="3" t="s">
        <v>217</v>
      </c>
      <c r="F15" s="4" t="s">
        <v>1697</v>
      </c>
      <c r="G15" s="4" t="s">
        <v>1698</v>
      </c>
      <c r="H15" s="124" t="s">
        <v>1699</v>
      </c>
      <c r="I15" s="133"/>
      <c r="J15" s="3" t="s">
        <v>43</v>
      </c>
      <c r="K15" s="3"/>
      <c r="L15" s="3" t="s">
        <v>15</v>
      </c>
      <c r="M15" s="3"/>
      <c r="N15" s="3"/>
      <c r="O15" s="3"/>
      <c r="P15" s="3"/>
      <c r="Q15" s="3"/>
      <c r="R15" s="3"/>
      <c r="S15" s="3"/>
      <c r="T15" s="5"/>
      <c r="U15" s="3"/>
      <c r="V15" s="3"/>
      <c r="W15" s="4"/>
    </row>
    <row r="16" spans="1:23" ht="77.25" customHeight="1" x14ac:dyDescent="0.15">
      <c r="A16" s="48" t="s">
        <v>204</v>
      </c>
      <c r="B16" s="102" t="s">
        <v>168</v>
      </c>
      <c r="C16" s="4" t="s">
        <v>169</v>
      </c>
      <c r="D16" s="3" t="s">
        <v>170</v>
      </c>
      <c r="E16" s="3" t="s">
        <v>216</v>
      </c>
      <c r="F16" s="4" t="s">
        <v>1651</v>
      </c>
      <c r="G16" s="4" t="s">
        <v>172</v>
      </c>
      <c r="H16" s="124" t="s">
        <v>1656</v>
      </c>
      <c r="I16" s="133" t="s">
        <v>1681</v>
      </c>
      <c r="J16" s="3" t="s">
        <v>43</v>
      </c>
      <c r="K16" s="3"/>
      <c r="L16" s="3" t="s">
        <v>15</v>
      </c>
      <c r="M16" s="3"/>
      <c r="N16" s="3"/>
      <c r="O16" s="3"/>
      <c r="P16" s="3"/>
      <c r="Q16" s="3"/>
      <c r="R16" s="3"/>
      <c r="S16" s="3"/>
      <c r="T16" s="5"/>
      <c r="U16" s="3"/>
      <c r="V16" s="3"/>
      <c r="W16" s="4"/>
    </row>
    <row r="17" spans="1:23" ht="77.25" customHeight="1" x14ac:dyDescent="0.15">
      <c r="A17" s="48" t="s">
        <v>209</v>
      </c>
      <c r="B17" s="102" t="s">
        <v>168</v>
      </c>
      <c r="C17" s="4" t="s">
        <v>169</v>
      </c>
      <c r="D17" s="3" t="s">
        <v>170</v>
      </c>
      <c r="E17" s="3" t="s">
        <v>216</v>
      </c>
      <c r="F17" s="4" t="s">
        <v>1254</v>
      </c>
      <c r="G17" s="4" t="s">
        <v>1657</v>
      </c>
      <c r="H17" s="124" t="s">
        <v>1683</v>
      </c>
      <c r="I17" s="133" t="s">
        <v>1682</v>
      </c>
      <c r="J17" s="3" t="s">
        <v>43</v>
      </c>
      <c r="K17" s="3"/>
      <c r="L17" s="3" t="s">
        <v>15</v>
      </c>
      <c r="M17" s="3"/>
      <c r="N17" s="3"/>
      <c r="O17" s="3"/>
      <c r="P17" s="3"/>
      <c r="Q17" s="3"/>
      <c r="R17" s="3"/>
      <c r="S17" s="3"/>
      <c r="T17" s="5"/>
      <c r="U17" s="3"/>
      <c r="V17" s="3"/>
      <c r="W17" s="4"/>
    </row>
    <row r="18" spans="1:23" ht="77.25" customHeight="1" x14ac:dyDescent="0.15">
      <c r="A18" s="48" t="s">
        <v>210</v>
      </c>
      <c r="B18" s="102" t="s">
        <v>168</v>
      </c>
      <c r="C18" s="4" t="s">
        <v>169</v>
      </c>
      <c r="D18" s="3" t="s">
        <v>170</v>
      </c>
      <c r="E18" s="3" t="s">
        <v>216</v>
      </c>
      <c r="F18" s="4" t="s">
        <v>1814</v>
      </c>
      <c r="G18" s="4" t="s">
        <v>1674</v>
      </c>
      <c r="H18" s="124" t="s">
        <v>1821</v>
      </c>
      <c r="I18" s="133"/>
      <c r="J18" s="3" t="s">
        <v>43</v>
      </c>
      <c r="K18" s="3"/>
      <c r="L18" s="3" t="s">
        <v>15</v>
      </c>
      <c r="M18" s="3"/>
      <c r="N18" s="3"/>
      <c r="O18" s="3"/>
      <c r="P18" s="3"/>
      <c r="Q18" s="3"/>
      <c r="R18" s="3"/>
      <c r="S18" s="3"/>
      <c r="T18" s="5"/>
      <c r="U18" s="3"/>
      <c r="V18" s="3"/>
      <c r="W18" s="4"/>
    </row>
    <row r="19" spans="1:23" ht="76.5" customHeight="1" x14ac:dyDescent="0.15">
      <c r="A19" s="48" t="s">
        <v>219</v>
      </c>
      <c r="B19" s="102" t="s">
        <v>168</v>
      </c>
      <c r="C19" s="4" t="s">
        <v>169</v>
      </c>
      <c r="D19" s="3" t="s">
        <v>170</v>
      </c>
      <c r="E19" s="3" t="s">
        <v>216</v>
      </c>
      <c r="F19" s="4" t="s">
        <v>1675</v>
      </c>
      <c r="G19" s="4" t="s">
        <v>1676</v>
      </c>
      <c r="H19" s="124" t="s">
        <v>1702</v>
      </c>
      <c r="I19" s="133"/>
      <c r="J19" s="3" t="s">
        <v>43</v>
      </c>
      <c r="K19" s="3"/>
      <c r="L19" s="3" t="s">
        <v>15</v>
      </c>
      <c r="M19" s="3"/>
      <c r="N19" s="3"/>
      <c r="O19" s="3"/>
      <c r="P19" s="3"/>
      <c r="Q19" s="3"/>
      <c r="R19" s="3"/>
      <c r="S19" s="3"/>
      <c r="T19" s="5"/>
      <c r="U19" s="3"/>
      <c r="V19" s="3"/>
      <c r="W19" s="4"/>
    </row>
    <row r="20" spans="1:23" ht="77.25" customHeight="1" x14ac:dyDescent="0.15">
      <c r="A20" s="48" t="s">
        <v>221</v>
      </c>
      <c r="B20" s="102" t="s">
        <v>168</v>
      </c>
      <c r="C20" s="4" t="s">
        <v>169</v>
      </c>
      <c r="D20" s="3" t="s">
        <v>170</v>
      </c>
      <c r="E20" s="3" t="s">
        <v>216</v>
      </c>
      <c r="F20" s="4" t="s">
        <v>1822</v>
      </c>
      <c r="G20" s="4" t="s">
        <v>1700</v>
      </c>
      <c r="H20" s="124" t="s">
        <v>1701</v>
      </c>
      <c r="I20" s="133"/>
      <c r="J20" s="3" t="s">
        <v>44</v>
      </c>
      <c r="K20" s="3"/>
      <c r="L20" s="3" t="s">
        <v>15</v>
      </c>
      <c r="M20" s="3"/>
      <c r="N20" s="3"/>
      <c r="O20" s="3"/>
      <c r="P20" s="3"/>
      <c r="Q20" s="3"/>
      <c r="R20" s="3"/>
      <c r="S20" s="3"/>
      <c r="T20" s="5"/>
      <c r="U20" s="3"/>
      <c r="V20" s="3"/>
      <c r="W20" s="4"/>
    </row>
    <row r="21" spans="1:23" ht="77.25" customHeight="1" x14ac:dyDescent="0.15">
      <c r="A21" s="48" t="s">
        <v>226</v>
      </c>
      <c r="B21" s="102" t="s">
        <v>168</v>
      </c>
      <c r="C21" s="4" t="s">
        <v>169</v>
      </c>
      <c r="D21" s="3" t="s">
        <v>170</v>
      </c>
      <c r="E21" s="3" t="s">
        <v>216</v>
      </c>
      <c r="F21" s="4" t="s">
        <v>1652</v>
      </c>
      <c r="G21" s="4" t="s">
        <v>1260</v>
      </c>
      <c r="H21" s="124" t="s">
        <v>1658</v>
      </c>
      <c r="I21" s="133"/>
      <c r="J21" s="3" t="s">
        <v>44</v>
      </c>
      <c r="K21" s="3"/>
      <c r="L21" s="3" t="s">
        <v>15</v>
      </c>
      <c r="M21" s="3"/>
      <c r="N21" s="3"/>
      <c r="O21" s="3"/>
      <c r="P21" s="3"/>
      <c r="Q21" s="3"/>
      <c r="R21" s="3"/>
      <c r="S21" s="3"/>
      <c r="T21" s="5"/>
      <c r="U21" s="3"/>
      <c r="V21" s="3"/>
      <c r="W21" s="4"/>
    </row>
    <row r="22" spans="1:23" ht="77.25" customHeight="1" x14ac:dyDescent="0.15">
      <c r="A22" s="48" t="s">
        <v>230</v>
      </c>
      <c r="B22" s="102" t="s">
        <v>168</v>
      </c>
      <c r="C22" s="4" t="s">
        <v>169</v>
      </c>
      <c r="D22" s="3" t="s">
        <v>170</v>
      </c>
      <c r="E22" s="3" t="s">
        <v>217</v>
      </c>
      <c r="F22" s="4" t="s">
        <v>1257</v>
      </c>
      <c r="G22" s="4" t="s">
        <v>1255</v>
      </c>
      <c r="H22" s="124" t="s">
        <v>1256</v>
      </c>
      <c r="I22" s="133" t="s">
        <v>1677</v>
      </c>
      <c r="J22" s="3" t="s">
        <v>44</v>
      </c>
      <c r="K22" s="3">
        <v>1</v>
      </c>
      <c r="L22" s="3" t="s">
        <v>15</v>
      </c>
      <c r="M22" s="3"/>
      <c r="N22" s="3"/>
      <c r="O22" s="3"/>
      <c r="P22" s="3"/>
      <c r="Q22" s="3"/>
      <c r="R22" s="3"/>
      <c r="S22" s="3"/>
      <c r="T22" s="5"/>
      <c r="U22" s="3"/>
      <c r="V22" s="3"/>
      <c r="W22" s="4"/>
    </row>
    <row r="23" spans="1:23" ht="77.25" customHeight="1" x14ac:dyDescent="0.15">
      <c r="A23" s="48" t="s">
        <v>233</v>
      </c>
      <c r="B23" s="102" t="s">
        <v>168</v>
      </c>
      <c r="C23" s="4" t="s">
        <v>169</v>
      </c>
      <c r="D23" s="3" t="s">
        <v>170</v>
      </c>
      <c r="E23" s="3" t="s">
        <v>216</v>
      </c>
      <c r="F23" s="4" t="s">
        <v>1659</v>
      </c>
      <c r="G23" s="4" t="s">
        <v>1660</v>
      </c>
      <c r="H23" s="124" t="s">
        <v>1661</v>
      </c>
      <c r="I23" s="133" t="s">
        <v>1684</v>
      </c>
      <c r="J23" s="3" t="s">
        <v>44</v>
      </c>
      <c r="K23" s="3"/>
      <c r="L23" s="3" t="s">
        <v>15</v>
      </c>
      <c r="M23" s="3"/>
      <c r="N23" s="3"/>
      <c r="O23" s="3"/>
      <c r="P23" s="3"/>
      <c r="Q23" s="3"/>
      <c r="R23" s="3"/>
      <c r="S23" s="3"/>
      <c r="T23" s="5"/>
      <c r="U23" s="3"/>
      <c r="V23" s="3"/>
      <c r="W23" s="4"/>
    </row>
    <row r="24" spans="1:23" ht="77.25" customHeight="1" x14ac:dyDescent="0.15">
      <c r="A24" s="48" t="s">
        <v>235</v>
      </c>
      <c r="B24" s="102" t="s">
        <v>168</v>
      </c>
      <c r="C24" s="4" t="s">
        <v>169</v>
      </c>
      <c r="D24" s="3" t="s">
        <v>170</v>
      </c>
      <c r="E24" s="3" t="s">
        <v>1648</v>
      </c>
      <c r="F24" s="4" t="s">
        <v>1645</v>
      </c>
      <c r="G24" s="4" t="s">
        <v>1646</v>
      </c>
      <c r="H24" s="124" t="s">
        <v>1647</v>
      </c>
      <c r="I24" s="133" t="s">
        <v>1672</v>
      </c>
      <c r="J24" s="3" t="s">
        <v>44</v>
      </c>
      <c r="K24" s="3"/>
      <c r="L24" s="3" t="s">
        <v>15</v>
      </c>
      <c r="M24" s="3"/>
      <c r="N24" s="3"/>
      <c r="O24" s="3"/>
      <c r="P24" s="3"/>
      <c r="Q24" s="3"/>
      <c r="R24" s="3"/>
      <c r="S24" s="3"/>
      <c r="T24" s="5"/>
      <c r="U24" s="3"/>
      <c r="V24" s="3"/>
      <c r="W24" s="4"/>
    </row>
    <row r="25" spans="1:23" ht="77.25" customHeight="1" x14ac:dyDescent="0.15">
      <c r="A25" s="48" t="s">
        <v>238</v>
      </c>
      <c r="B25" s="102" t="s">
        <v>168</v>
      </c>
      <c r="C25" s="4" t="s">
        <v>169</v>
      </c>
      <c r="D25" s="3" t="s">
        <v>170</v>
      </c>
      <c r="E25" s="3" t="s">
        <v>1648</v>
      </c>
      <c r="F25" s="118" t="s">
        <v>1240</v>
      </c>
      <c r="G25" s="49" t="s">
        <v>1242</v>
      </c>
      <c r="H25" s="124" t="s">
        <v>1649</v>
      </c>
      <c r="I25" s="133" t="s">
        <v>1655</v>
      </c>
      <c r="J25" s="3" t="s">
        <v>44</v>
      </c>
      <c r="K25" s="3"/>
      <c r="L25" s="3" t="s">
        <v>15</v>
      </c>
      <c r="M25" s="3"/>
      <c r="N25" s="3"/>
      <c r="O25" s="3"/>
      <c r="P25" s="3"/>
      <c r="Q25" s="3"/>
      <c r="R25" s="3"/>
      <c r="S25" s="3"/>
      <c r="T25" s="5"/>
      <c r="U25" s="3"/>
      <c r="V25" s="3"/>
      <c r="W25" s="4"/>
    </row>
    <row r="26" spans="1:23" ht="77.25" customHeight="1" x14ac:dyDescent="0.15">
      <c r="A26" s="48" t="s">
        <v>241</v>
      </c>
      <c r="B26" s="102" t="s">
        <v>168</v>
      </c>
      <c r="C26" s="4" t="s">
        <v>169</v>
      </c>
      <c r="D26" s="3" t="s">
        <v>170</v>
      </c>
      <c r="E26" s="3" t="s">
        <v>1648</v>
      </c>
      <c r="F26" s="118" t="s">
        <v>1653</v>
      </c>
      <c r="G26" s="49" t="s">
        <v>1654</v>
      </c>
      <c r="H26" s="124" t="s">
        <v>1688</v>
      </c>
      <c r="I26" s="133" t="s">
        <v>1685</v>
      </c>
      <c r="J26" s="3" t="s">
        <v>44</v>
      </c>
      <c r="K26" s="3"/>
      <c r="L26" s="3" t="s">
        <v>15</v>
      </c>
      <c r="M26" s="3"/>
      <c r="N26" s="3"/>
      <c r="O26" s="3"/>
      <c r="P26" s="3"/>
      <c r="Q26" s="3"/>
      <c r="R26" s="3"/>
      <c r="S26" s="3"/>
      <c r="T26" s="5"/>
      <c r="U26" s="3"/>
      <c r="V26" s="3"/>
      <c r="W26" s="4"/>
    </row>
    <row r="27" spans="1:23" ht="77.25" customHeight="1" x14ac:dyDescent="0.15">
      <c r="A27" s="48" t="s">
        <v>253</v>
      </c>
      <c r="B27" s="102" t="s">
        <v>168</v>
      </c>
      <c r="C27" s="4" t="s">
        <v>169</v>
      </c>
      <c r="D27" s="3" t="s">
        <v>170</v>
      </c>
      <c r="E27" s="3" t="s">
        <v>250</v>
      </c>
      <c r="F27" s="4" t="s">
        <v>1650</v>
      </c>
      <c r="G27" s="4" t="s">
        <v>1258</v>
      </c>
      <c r="H27" s="124" t="s">
        <v>1687</v>
      </c>
      <c r="I27" s="133" t="s">
        <v>1686</v>
      </c>
      <c r="J27" s="3" t="s">
        <v>44</v>
      </c>
      <c r="K27" s="3"/>
      <c r="L27" s="3" t="s">
        <v>15</v>
      </c>
      <c r="M27" s="3"/>
      <c r="N27" s="3"/>
      <c r="O27" s="3"/>
      <c r="P27" s="3"/>
      <c r="Q27" s="3"/>
      <c r="R27" s="3"/>
      <c r="S27" s="3"/>
      <c r="T27" s="5"/>
      <c r="U27" s="3"/>
      <c r="V27" s="3"/>
      <c r="W27" s="4"/>
    </row>
    <row r="28" spans="1:23" ht="77.25" customHeight="1" x14ac:dyDescent="0.15">
      <c r="A28" s="48" t="s">
        <v>254</v>
      </c>
      <c r="B28" s="102" t="s">
        <v>168</v>
      </c>
      <c r="C28" s="4" t="s">
        <v>169</v>
      </c>
      <c r="D28" s="3" t="s">
        <v>170</v>
      </c>
      <c r="E28" s="3" t="s">
        <v>174</v>
      </c>
      <c r="F28" s="4" t="s">
        <v>1641</v>
      </c>
      <c r="G28" s="4" t="s">
        <v>178</v>
      </c>
      <c r="H28" s="124" t="s">
        <v>179</v>
      </c>
      <c r="I28" s="131"/>
      <c r="J28" s="3" t="s">
        <v>44</v>
      </c>
      <c r="K28" s="3"/>
      <c r="L28" s="3" t="s">
        <v>15</v>
      </c>
      <c r="M28" s="3"/>
      <c r="N28" s="3"/>
      <c r="O28" s="3"/>
      <c r="P28" s="3"/>
      <c r="Q28" s="3"/>
      <c r="R28" s="3"/>
      <c r="S28" s="3"/>
      <c r="T28" s="5"/>
      <c r="U28" s="3"/>
      <c r="V28" s="3"/>
      <c r="W28" s="3"/>
    </row>
    <row r="29" spans="1:23" ht="77.25" customHeight="1" x14ac:dyDescent="0.15">
      <c r="A29" s="48" t="s">
        <v>366</v>
      </c>
      <c r="B29" s="102" t="s">
        <v>168</v>
      </c>
      <c r="C29" s="4" t="s">
        <v>169</v>
      </c>
      <c r="D29" s="3" t="s">
        <v>170</v>
      </c>
      <c r="E29" s="3" t="s">
        <v>174</v>
      </c>
      <c r="F29" s="4" t="s">
        <v>180</v>
      </c>
      <c r="G29" s="4" t="s">
        <v>181</v>
      </c>
      <c r="H29" s="124" t="s">
        <v>182</v>
      </c>
      <c r="I29" s="131"/>
      <c r="J29" s="3" t="s">
        <v>44</v>
      </c>
      <c r="K29" s="3"/>
      <c r="L29" s="3" t="s">
        <v>15</v>
      </c>
      <c r="M29" s="3"/>
      <c r="N29" s="3"/>
      <c r="O29" s="3"/>
      <c r="P29" s="3"/>
      <c r="Q29" s="3"/>
      <c r="R29" s="3"/>
      <c r="S29" s="3"/>
      <c r="T29" s="5"/>
      <c r="U29" s="3"/>
      <c r="V29" s="3"/>
      <c r="W29" s="3"/>
    </row>
    <row r="30" spans="1:23" ht="77.25" customHeight="1" x14ac:dyDescent="0.15">
      <c r="A30" s="48" t="s">
        <v>260</v>
      </c>
      <c r="B30" s="102" t="s">
        <v>168</v>
      </c>
      <c r="C30" s="4" t="s">
        <v>169</v>
      </c>
      <c r="D30" s="3" t="s">
        <v>170</v>
      </c>
      <c r="E30" s="3" t="s">
        <v>174</v>
      </c>
      <c r="F30" s="4" t="s">
        <v>183</v>
      </c>
      <c r="G30" s="4" t="s">
        <v>184</v>
      </c>
      <c r="H30" s="124" t="s">
        <v>185</v>
      </c>
      <c r="I30" s="131" t="s">
        <v>186</v>
      </c>
      <c r="J30" s="3" t="s">
        <v>44</v>
      </c>
      <c r="K30" s="3"/>
      <c r="L30" s="3" t="s">
        <v>15</v>
      </c>
      <c r="M30" s="3"/>
      <c r="N30" s="3"/>
      <c r="O30" s="3"/>
      <c r="P30" s="3"/>
      <c r="Q30" s="3"/>
      <c r="R30" s="3"/>
      <c r="S30" s="3"/>
      <c r="T30" s="5"/>
      <c r="U30" s="3"/>
      <c r="V30" s="3"/>
      <c r="W30" s="3"/>
    </row>
    <row r="31" spans="1:23" ht="77.25" customHeight="1" x14ac:dyDescent="0.15">
      <c r="A31" s="48" t="s">
        <v>262</v>
      </c>
      <c r="B31" s="103" t="s">
        <v>199</v>
      </c>
      <c r="C31" s="4" t="s">
        <v>215</v>
      </c>
      <c r="D31" s="3" t="s">
        <v>170</v>
      </c>
      <c r="E31" s="4" t="s">
        <v>218</v>
      </c>
      <c r="F31" s="4" t="s">
        <v>1704</v>
      </c>
      <c r="G31" s="4" t="s">
        <v>1705</v>
      </c>
      <c r="H31" s="124" t="s">
        <v>1706</v>
      </c>
      <c r="I31" s="131"/>
      <c r="J31" s="3" t="s">
        <v>44</v>
      </c>
      <c r="K31" s="3"/>
      <c r="L31" s="3" t="s">
        <v>15</v>
      </c>
      <c r="M31" s="3"/>
      <c r="N31" s="3"/>
      <c r="O31" s="3"/>
      <c r="P31" s="3"/>
      <c r="Q31" s="3"/>
      <c r="R31" s="3"/>
      <c r="S31" s="3"/>
      <c r="T31" s="5"/>
      <c r="U31" s="3"/>
      <c r="V31" s="3"/>
      <c r="W31" s="3"/>
    </row>
    <row r="32" spans="1:23" ht="77.25" customHeight="1" x14ac:dyDescent="0.15">
      <c r="A32" s="48" t="s">
        <v>264</v>
      </c>
      <c r="B32" s="103" t="s">
        <v>199</v>
      </c>
      <c r="C32" s="4" t="s">
        <v>215</v>
      </c>
      <c r="D32" s="3" t="s">
        <v>170</v>
      </c>
      <c r="E32" s="4" t="s">
        <v>218</v>
      </c>
      <c r="F32" s="4" t="s">
        <v>1703</v>
      </c>
      <c r="G32" s="4" t="s">
        <v>200</v>
      </c>
      <c r="H32" s="124" t="s">
        <v>1707</v>
      </c>
      <c r="I32" s="131"/>
      <c r="J32" s="3" t="s">
        <v>44</v>
      </c>
      <c r="K32" s="3"/>
      <c r="L32" s="3" t="s">
        <v>15</v>
      </c>
      <c r="M32" s="3"/>
      <c r="N32" s="3"/>
      <c r="O32" s="3"/>
      <c r="P32" s="3"/>
      <c r="Q32" s="3"/>
      <c r="R32" s="3"/>
      <c r="S32" s="3"/>
      <c r="T32" s="5"/>
      <c r="U32" s="3"/>
      <c r="V32" s="3"/>
      <c r="W32" s="3"/>
    </row>
    <row r="33" spans="1:23" ht="77.25" customHeight="1" x14ac:dyDescent="0.15">
      <c r="A33" s="48" t="s">
        <v>265</v>
      </c>
      <c r="B33" s="103" t="s">
        <v>199</v>
      </c>
      <c r="C33" s="4" t="s">
        <v>215</v>
      </c>
      <c r="D33" s="3" t="s">
        <v>170</v>
      </c>
      <c r="E33" s="4" t="s">
        <v>218</v>
      </c>
      <c r="F33" s="4" t="s">
        <v>202</v>
      </c>
      <c r="G33" s="4" t="s">
        <v>203</v>
      </c>
      <c r="H33" s="124" t="s">
        <v>1710</v>
      </c>
      <c r="I33" s="134" t="s">
        <v>1708</v>
      </c>
      <c r="J33" s="3" t="s">
        <v>44</v>
      </c>
      <c r="K33" s="3"/>
      <c r="L33" s="3" t="s">
        <v>15</v>
      </c>
      <c r="M33" s="3"/>
      <c r="N33" s="3"/>
      <c r="O33" s="3"/>
      <c r="P33" s="3"/>
      <c r="Q33" s="3"/>
      <c r="R33" s="3"/>
      <c r="S33" s="3"/>
      <c r="T33" s="5"/>
      <c r="U33" s="3"/>
      <c r="V33" s="3"/>
      <c r="W33" s="3"/>
    </row>
    <row r="34" spans="1:23" ht="77.25" customHeight="1" x14ac:dyDescent="0.15">
      <c r="A34" s="48" t="s">
        <v>268</v>
      </c>
      <c r="B34" s="103" t="s">
        <v>199</v>
      </c>
      <c r="C34" s="4" t="s">
        <v>215</v>
      </c>
      <c r="D34" s="3" t="s">
        <v>170</v>
      </c>
      <c r="E34" s="4" t="s">
        <v>218</v>
      </c>
      <c r="F34" s="4" t="s">
        <v>207</v>
      </c>
      <c r="G34" s="4" t="s">
        <v>205</v>
      </c>
      <c r="H34" s="124" t="s">
        <v>206</v>
      </c>
      <c r="I34" s="134" t="s">
        <v>208</v>
      </c>
      <c r="J34" s="3" t="s">
        <v>44</v>
      </c>
      <c r="K34" s="3"/>
      <c r="L34" s="3" t="s">
        <v>15</v>
      </c>
      <c r="M34" s="3"/>
      <c r="N34" s="3"/>
      <c r="O34" s="3"/>
      <c r="P34" s="3"/>
      <c r="Q34" s="3"/>
      <c r="R34" s="3"/>
      <c r="S34" s="3"/>
      <c r="T34" s="5"/>
      <c r="U34" s="3"/>
      <c r="V34" s="3"/>
      <c r="W34" s="3"/>
    </row>
    <row r="35" spans="1:23" ht="77.25" customHeight="1" x14ac:dyDescent="0.15">
      <c r="A35" s="48" t="s">
        <v>272</v>
      </c>
      <c r="B35" s="103" t="s">
        <v>199</v>
      </c>
      <c r="C35" s="4" t="s">
        <v>215</v>
      </c>
      <c r="D35" s="3" t="s">
        <v>170</v>
      </c>
      <c r="E35" s="4" t="s">
        <v>218</v>
      </c>
      <c r="F35" s="4" t="s">
        <v>211</v>
      </c>
      <c r="G35" s="4" t="s">
        <v>212</v>
      </c>
      <c r="H35" s="124" t="s">
        <v>1719</v>
      </c>
      <c r="I35" s="131"/>
      <c r="J35" s="3" t="s">
        <v>44</v>
      </c>
      <c r="K35" s="3"/>
      <c r="L35" s="3" t="s">
        <v>15</v>
      </c>
      <c r="M35" s="3"/>
      <c r="N35" s="3"/>
      <c r="O35" s="3"/>
      <c r="P35" s="3"/>
      <c r="Q35" s="3"/>
      <c r="R35" s="3"/>
      <c r="S35" s="3"/>
      <c r="T35" s="5"/>
      <c r="U35" s="3"/>
      <c r="V35" s="3"/>
      <c r="W35" s="3"/>
    </row>
    <row r="36" spans="1:23" ht="77.25" customHeight="1" x14ac:dyDescent="0.15">
      <c r="A36" s="48" t="s">
        <v>276</v>
      </c>
      <c r="B36" s="103" t="s">
        <v>199</v>
      </c>
      <c r="C36" s="4" t="s">
        <v>215</v>
      </c>
      <c r="D36" s="3" t="s">
        <v>170</v>
      </c>
      <c r="E36" s="4" t="s">
        <v>218</v>
      </c>
      <c r="F36" s="4" t="s">
        <v>214</v>
      </c>
      <c r="G36" s="4" t="s">
        <v>213</v>
      </c>
      <c r="H36" s="124" t="s">
        <v>1718</v>
      </c>
      <c r="I36" s="131"/>
      <c r="J36" s="3" t="s">
        <v>44</v>
      </c>
      <c r="K36" s="3"/>
      <c r="L36" s="3" t="s">
        <v>15</v>
      </c>
      <c r="M36" s="3"/>
      <c r="N36" s="3"/>
      <c r="O36" s="3"/>
      <c r="P36" s="3"/>
      <c r="Q36" s="3"/>
      <c r="R36" s="3"/>
      <c r="S36" s="3"/>
      <c r="T36" s="5"/>
      <c r="U36" s="3"/>
      <c r="V36" s="3"/>
      <c r="W36" s="3"/>
    </row>
    <row r="37" spans="1:23" ht="77.25" customHeight="1" x14ac:dyDescent="0.15">
      <c r="A37" s="48" t="s">
        <v>278</v>
      </c>
      <c r="B37" s="103" t="s">
        <v>199</v>
      </c>
      <c r="C37" s="4" t="s">
        <v>215</v>
      </c>
      <c r="D37" s="3" t="s">
        <v>170</v>
      </c>
      <c r="E37" s="4" t="s">
        <v>218</v>
      </c>
      <c r="F37" s="4" t="s">
        <v>1709</v>
      </c>
      <c r="G37" s="4" t="s">
        <v>220</v>
      </c>
      <c r="H37" s="124" t="s">
        <v>1711</v>
      </c>
      <c r="I37" s="134"/>
      <c r="J37" s="3" t="s">
        <v>44</v>
      </c>
      <c r="K37" s="3"/>
      <c r="L37" s="3" t="s">
        <v>15</v>
      </c>
      <c r="M37" s="3"/>
      <c r="N37" s="3"/>
      <c r="O37" s="3"/>
      <c r="P37" s="3"/>
      <c r="Q37" s="3"/>
      <c r="R37" s="3"/>
      <c r="S37" s="3"/>
      <c r="T37" s="5"/>
      <c r="U37" s="3"/>
      <c r="V37" s="3"/>
      <c r="W37" s="3"/>
    </row>
    <row r="38" spans="1:23" ht="77.25" customHeight="1" x14ac:dyDescent="0.15">
      <c r="A38" s="48" t="s">
        <v>280</v>
      </c>
      <c r="B38" s="103" t="s">
        <v>199</v>
      </c>
      <c r="C38" s="4" t="s">
        <v>215</v>
      </c>
      <c r="D38" s="3" t="s">
        <v>170</v>
      </c>
      <c r="E38" s="4" t="s">
        <v>218</v>
      </c>
      <c r="F38" s="4" t="s">
        <v>222</v>
      </c>
      <c r="G38" s="4" t="s">
        <v>223</v>
      </c>
      <c r="H38" s="124" t="s">
        <v>224</v>
      </c>
      <c r="I38" s="131" t="s">
        <v>225</v>
      </c>
      <c r="J38" s="3" t="s">
        <v>44</v>
      </c>
      <c r="K38" s="3"/>
      <c r="L38" s="3" t="s">
        <v>15</v>
      </c>
      <c r="M38" s="3"/>
      <c r="N38" s="3"/>
      <c r="O38" s="3"/>
      <c r="P38" s="3"/>
      <c r="Q38" s="3"/>
      <c r="R38" s="3"/>
      <c r="S38" s="3"/>
      <c r="T38" s="5"/>
      <c r="U38" s="3"/>
      <c r="V38" s="3"/>
      <c r="W38" s="3"/>
    </row>
    <row r="39" spans="1:23" ht="77.25" customHeight="1" x14ac:dyDescent="0.15">
      <c r="A39" s="48" t="s">
        <v>283</v>
      </c>
      <c r="B39" s="103" t="s">
        <v>199</v>
      </c>
      <c r="C39" s="4" t="s">
        <v>215</v>
      </c>
      <c r="D39" s="3" t="s">
        <v>170</v>
      </c>
      <c r="E39" s="4" t="s">
        <v>218</v>
      </c>
      <c r="F39" s="4" t="s">
        <v>229</v>
      </c>
      <c r="G39" s="4" t="s">
        <v>227</v>
      </c>
      <c r="H39" s="124" t="s">
        <v>228</v>
      </c>
      <c r="I39" s="134"/>
      <c r="J39" s="3" t="s">
        <v>44</v>
      </c>
      <c r="K39" s="3"/>
      <c r="L39" s="3" t="s">
        <v>15</v>
      </c>
      <c r="M39" s="3"/>
      <c r="N39" s="3"/>
      <c r="O39" s="3"/>
      <c r="P39" s="3"/>
      <c r="Q39" s="3"/>
      <c r="R39" s="3"/>
      <c r="S39" s="3"/>
      <c r="T39" s="5"/>
      <c r="U39" s="3"/>
      <c r="V39" s="3"/>
      <c r="W39" s="3"/>
    </row>
    <row r="40" spans="1:23" ht="77.25" customHeight="1" x14ac:dyDescent="0.15">
      <c r="A40" s="48" t="s">
        <v>286</v>
      </c>
      <c r="B40" s="103" t="s">
        <v>199</v>
      </c>
      <c r="C40" s="4" t="s">
        <v>215</v>
      </c>
      <c r="D40" s="3" t="s">
        <v>170</v>
      </c>
      <c r="E40" s="4" t="s">
        <v>218</v>
      </c>
      <c r="F40" s="4" t="s">
        <v>1713</v>
      </c>
      <c r="G40" s="4" t="s">
        <v>231</v>
      </c>
      <c r="H40" s="124" t="s">
        <v>1712</v>
      </c>
      <c r="I40" s="131" t="s">
        <v>232</v>
      </c>
      <c r="J40" s="3" t="s">
        <v>44</v>
      </c>
      <c r="K40" s="3"/>
      <c r="L40" s="3" t="s">
        <v>15</v>
      </c>
      <c r="M40" s="3"/>
      <c r="N40" s="3"/>
      <c r="O40" s="3"/>
      <c r="P40" s="3"/>
      <c r="Q40" s="3"/>
      <c r="R40" s="3"/>
      <c r="S40" s="3"/>
      <c r="T40" s="5"/>
      <c r="U40" s="3"/>
      <c r="V40" s="3"/>
      <c r="W40" s="3"/>
    </row>
    <row r="41" spans="1:23" ht="77.25" customHeight="1" x14ac:dyDescent="0.15">
      <c r="A41" s="48" t="s">
        <v>287</v>
      </c>
      <c r="B41" s="103" t="s">
        <v>199</v>
      </c>
      <c r="C41" s="4" t="s">
        <v>215</v>
      </c>
      <c r="D41" s="3" t="s">
        <v>170</v>
      </c>
      <c r="E41" s="4" t="s">
        <v>218</v>
      </c>
      <c r="F41" s="4" t="s">
        <v>1714</v>
      </c>
      <c r="G41" s="4" t="s">
        <v>234</v>
      </c>
      <c r="H41" s="124" t="s">
        <v>1716</v>
      </c>
      <c r="I41" s="131"/>
      <c r="J41" s="3" t="s">
        <v>44</v>
      </c>
      <c r="K41" s="3"/>
      <c r="L41" s="3" t="s">
        <v>15</v>
      </c>
      <c r="M41" s="3"/>
      <c r="N41" s="3"/>
      <c r="O41" s="3"/>
      <c r="P41" s="3"/>
      <c r="Q41" s="3"/>
      <c r="R41" s="3"/>
      <c r="S41" s="3"/>
      <c r="T41" s="5"/>
      <c r="U41" s="3"/>
      <c r="V41" s="3"/>
      <c r="W41" s="3"/>
    </row>
    <row r="42" spans="1:23" ht="77.25" customHeight="1" x14ac:dyDescent="0.15">
      <c r="A42" s="48" t="s">
        <v>290</v>
      </c>
      <c r="B42" s="103" t="s">
        <v>199</v>
      </c>
      <c r="C42" s="4" t="s">
        <v>215</v>
      </c>
      <c r="D42" s="3" t="s">
        <v>170</v>
      </c>
      <c r="E42" s="4" t="s">
        <v>1715</v>
      </c>
      <c r="F42" s="4" t="s">
        <v>236</v>
      </c>
      <c r="G42" s="4" t="s">
        <v>237</v>
      </c>
      <c r="H42" s="124" t="s">
        <v>1717</v>
      </c>
      <c r="I42" s="131"/>
      <c r="J42" s="3" t="s">
        <v>44</v>
      </c>
      <c r="K42" s="3"/>
      <c r="L42" s="3" t="s">
        <v>15</v>
      </c>
      <c r="M42" s="3"/>
      <c r="N42" s="3"/>
      <c r="O42" s="3"/>
      <c r="P42" s="3"/>
      <c r="Q42" s="3"/>
      <c r="R42" s="3"/>
      <c r="S42" s="3"/>
      <c r="T42" s="5"/>
      <c r="U42" s="3"/>
      <c r="V42" s="3"/>
      <c r="W42" s="3"/>
    </row>
    <row r="43" spans="1:23" ht="77.25" customHeight="1" x14ac:dyDescent="0.15">
      <c r="A43" s="48" t="s">
        <v>293</v>
      </c>
      <c r="B43" s="119" t="s">
        <v>245</v>
      </c>
      <c r="C43" s="4" t="s">
        <v>251</v>
      </c>
      <c r="D43" s="3" t="s">
        <v>170</v>
      </c>
      <c r="E43" s="4" t="s">
        <v>218</v>
      </c>
      <c r="F43" s="4" t="s">
        <v>1720</v>
      </c>
      <c r="G43" s="4" t="s">
        <v>1721</v>
      </c>
      <c r="H43" s="124" t="s">
        <v>1738</v>
      </c>
      <c r="I43" s="131"/>
      <c r="J43" s="3" t="s">
        <v>44</v>
      </c>
      <c r="K43" s="3"/>
      <c r="L43" s="3" t="s">
        <v>15</v>
      </c>
      <c r="M43" s="3"/>
      <c r="N43" s="3"/>
      <c r="O43" s="3"/>
      <c r="P43" s="3"/>
      <c r="Q43" s="3"/>
      <c r="R43" s="3"/>
      <c r="S43" s="3"/>
      <c r="T43" s="5"/>
      <c r="U43" s="3"/>
      <c r="V43" s="3"/>
      <c r="W43" s="3"/>
    </row>
    <row r="44" spans="1:23" ht="77.25" customHeight="1" x14ac:dyDescent="0.15">
      <c r="A44" s="48" t="s">
        <v>294</v>
      </c>
      <c r="B44" s="119" t="s">
        <v>245</v>
      </c>
      <c r="C44" s="4" t="s">
        <v>251</v>
      </c>
      <c r="D44" s="3" t="s">
        <v>170</v>
      </c>
      <c r="E44" s="4" t="s">
        <v>218</v>
      </c>
      <c r="F44" s="4" t="s">
        <v>239</v>
      </c>
      <c r="G44" s="4" t="s">
        <v>240</v>
      </c>
      <c r="H44" s="124" t="s">
        <v>1722</v>
      </c>
      <c r="I44" s="131"/>
      <c r="J44" s="3" t="s">
        <v>44</v>
      </c>
      <c r="K44" s="3"/>
      <c r="L44" s="3" t="s">
        <v>15</v>
      </c>
      <c r="M44" s="3"/>
      <c r="N44" s="3"/>
      <c r="O44" s="3"/>
      <c r="P44" s="3"/>
      <c r="Q44" s="3"/>
      <c r="R44" s="3"/>
      <c r="S44" s="3"/>
      <c r="T44" s="5"/>
      <c r="U44" s="3"/>
      <c r="V44" s="3"/>
      <c r="W44" s="3"/>
    </row>
    <row r="45" spans="1:23" ht="77.25" customHeight="1" x14ac:dyDescent="0.15">
      <c r="A45" s="48" t="s">
        <v>297</v>
      </c>
      <c r="B45" s="119" t="s">
        <v>246</v>
      </c>
      <c r="C45" s="4" t="s">
        <v>252</v>
      </c>
      <c r="D45" s="3" t="s">
        <v>170</v>
      </c>
      <c r="E45" s="4" t="s">
        <v>218</v>
      </c>
      <c r="F45" s="4" t="s">
        <v>242</v>
      </c>
      <c r="G45" s="4" t="s">
        <v>243</v>
      </c>
      <c r="H45" s="124" t="s">
        <v>1727</v>
      </c>
      <c r="I45" s="131" t="s">
        <v>1723</v>
      </c>
      <c r="J45" s="3" t="s">
        <v>44</v>
      </c>
      <c r="K45" s="3"/>
      <c r="L45" s="3" t="s">
        <v>15</v>
      </c>
      <c r="M45" s="3"/>
      <c r="N45" s="3"/>
      <c r="O45" s="3"/>
      <c r="P45" s="3"/>
      <c r="Q45" s="3"/>
      <c r="R45" s="3"/>
      <c r="S45" s="3"/>
      <c r="T45" s="5"/>
      <c r="U45" s="3"/>
      <c r="V45" s="3"/>
      <c r="W45" s="3"/>
    </row>
    <row r="46" spans="1:23" ht="77.25" customHeight="1" x14ac:dyDescent="0.15">
      <c r="A46" s="48" t="s">
        <v>299</v>
      </c>
      <c r="B46" s="119" t="s">
        <v>245</v>
      </c>
      <c r="C46" s="4" t="s">
        <v>251</v>
      </c>
      <c r="D46" s="3" t="s">
        <v>170</v>
      </c>
      <c r="E46" s="4" t="s">
        <v>218</v>
      </c>
      <c r="F46" s="4" t="s">
        <v>1724</v>
      </c>
      <c r="G46" s="4" t="s">
        <v>1725</v>
      </c>
      <c r="H46" s="124" t="s">
        <v>1726</v>
      </c>
      <c r="I46" s="131"/>
      <c r="J46" s="3" t="s">
        <v>44</v>
      </c>
      <c r="K46" s="3"/>
      <c r="L46" s="3" t="s">
        <v>15</v>
      </c>
      <c r="M46" s="3"/>
      <c r="N46" s="3"/>
      <c r="O46" s="3"/>
      <c r="P46" s="3"/>
      <c r="Q46" s="3"/>
      <c r="R46" s="3"/>
      <c r="S46" s="3"/>
      <c r="T46" s="5"/>
      <c r="U46" s="3"/>
      <c r="V46" s="3"/>
      <c r="W46" s="3"/>
    </row>
    <row r="47" spans="1:23" ht="77.25" customHeight="1" x14ac:dyDescent="0.15">
      <c r="A47" s="48" t="s">
        <v>303</v>
      </c>
      <c r="B47" s="119" t="s">
        <v>245</v>
      </c>
      <c r="C47" s="4" t="s">
        <v>251</v>
      </c>
      <c r="D47" s="3" t="s">
        <v>170</v>
      </c>
      <c r="E47" s="4" t="s">
        <v>218</v>
      </c>
      <c r="F47" s="4" t="s">
        <v>1729</v>
      </c>
      <c r="G47" s="4" t="s">
        <v>244</v>
      </c>
      <c r="H47" s="124" t="s">
        <v>1728</v>
      </c>
      <c r="I47" s="131"/>
      <c r="J47" s="3" t="s">
        <v>44</v>
      </c>
      <c r="K47" s="3"/>
      <c r="L47" s="3" t="s">
        <v>15</v>
      </c>
      <c r="M47" s="3"/>
      <c r="N47" s="3"/>
      <c r="O47" s="3"/>
      <c r="P47" s="3"/>
      <c r="Q47" s="3"/>
      <c r="R47" s="3"/>
      <c r="S47" s="3"/>
      <c r="T47" s="5"/>
      <c r="U47" s="3"/>
      <c r="V47" s="3"/>
      <c r="W47" s="3"/>
    </row>
    <row r="48" spans="1:23" ht="77.25" customHeight="1" x14ac:dyDescent="0.15">
      <c r="A48" s="48" t="s">
        <v>306</v>
      </c>
      <c r="B48" s="119" t="s">
        <v>245</v>
      </c>
      <c r="C48" s="4" t="s">
        <v>251</v>
      </c>
      <c r="D48" s="3" t="s">
        <v>170</v>
      </c>
      <c r="E48" s="4" t="s">
        <v>218</v>
      </c>
      <c r="F48" s="4" t="s">
        <v>1730</v>
      </c>
      <c r="G48" s="4" t="s">
        <v>1731</v>
      </c>
      <c r="H48" s="124" t="s">
        <v>1732</v>
      </c>
      <c r="I48" s="131"/>
      <c r="J48" s="3" t="s">
        <v>44</v>
      </c>
      <c r="K48" s="3"/>
      <c r="L48" s="3" t="s">
        <v>15</v>
      </c>
      <c r="M48" s="3"/>
      <c r="N48" s="3"/>
      <c r="O48" s="3"/>
      <c r="P48" s="3"/>
      <c r="Q48" s="3"/>
      <c r="R48" s="3"/>
      <c r="S48" s="3"/>
      <c r="T48" s="5"/>
      <c r="U48" s="3"/>
      <c r="V48" s="3"/>
      <c r="W48" s="3"/>
    </row>
    <row r="49" spans="1:23" ht="77.25" customHeight="1" x14ac:dyDescent="0.15">
      <c r="A49" s="48" t="s">
        <v>312</v>
      </c>
      <c r="B49" s="119" t="s">
        <v>245</v>
      </c>
      <c r="C49" s="4" t="s">
        <v>251</v>
      </c>
      <c r="D49" s="3" t="s">
        <v>170</v>
      </c>
      <c r="E49" s="4" t="s">
        <v>1733</v>
      </c>
      <c r="F49" s="4" t="s">
        <v>1734</v>
      </c>
      <c r="G49" s="4" t="s">
        <v>1735</v>
      </c>
      <c r="H49" s="124"/>
      <c r="I49" s="131"/>
      <c r="J49" s="3" t="s">
        <v>44</v>
      </c>
      <c r="K49" s="3"/>
      <c r="L49" s="3" t="s">
        <v>15</v>
      </c>
      <c r="M49" s="3"/>
      <c r="N49" s="3"/>
      <c r="O49" s="3"/>
      <c r="P49" s="3"/>
      <c r="Q49" s="3"/>
      <c r="R49" s="3"/>
      <c r="S49" s="3"/>
      <c r="T49" s="5"/>
      <c r="U49" s="3"/>
      <c r="V49" s="3"/>
      <c r="W49" s="3"/>
    </row>
    <row r="50" spans="1:23" ht="77.25" customHeight="1" x14ac:dyDescent="0.15">
      <c r="A50" s="48" t="s">
        <v>313</v>
      </c>
      <c r="B50" s="119" t="s">
        <v>245</v>
      </c>
      <c r="C50" s="4" t="s">
        <v>251</v>
      </c>
      <c r="D50" s="3" t="s">
        <v>170</v>
      </c>
      <c r="E50" s="4" t="s">
        <v>250</v>
      </c>
      <c r="F50" s="4" t="s">
        <v>1736</v>
      </c>
      <c r="G50" s="4" t="s">
        <v>1737</v>
      </c>
      <c r="H50" s="124"/>
      <c r="I50" s="131"/>
      <c r="J50" s="3" t="s">
        <v>44</v>
      </c>
      <c r="K50" s="3"/>
      <c r="L50" s="3" t="s">
        <v>15</v>
      </c>
      <c r="M50" s="3"/>
      <c r="N50" s="3"/>
      <c r="O50" s="3"/>
      <c r="P50" s="3"/>
      <c r="Q50" s="3"/>
      <c r="R50" s="3"/>
      <c r="S50" s="3"/>
      <c r="T50" s="5"/>
      <c r="U50" s="3"/>
      <c r="V50" s="3"/>
      <c r="W50" s="3"/>
    </row>
    <row r="51" spans="1:23" ht="77.25" customHeight="1" x14ac:dyDescent="0.15">
      <c r="A51" s="48" t="s">
        <v>320</v>
      </c>
      <c r="B51" s="119" t="s">
        <v>245</v>
      </c>
      <c r="C51" s="4" t="s">
        <v>251</v>
      </c>
      <c r="D51" s="3" t="s">
        <v>170</v>
      </c>
      <c r="E51" s="4" t="s">
        <v>218</v>
      </c>
      <c r="F51" s="4" t="s">
        <v>1739</v>
      </c>
      <c r="G51" s="4" t="s">
        <v>244</v>
      </c>
      <c r="H51" s="124" t="s">
        <v>1740</v>
      </c>
      <c r="I51" s="131"/>
      <c r="J51" s="3" t="s">
        <v>44</v>
      </c>
      <c r="K51" s="3"/>
      <c r="L51" s="3" t="s">
        <v>15</v>
      </c>
      <c r="M51" s="3"/>
      <c r="N51" s="3"/>
      <c r="O51" s="3"/>
      <c r="P51" s="3"/>
      <c r="Q51" s="3"/>
      <c r="R51" s="3"/>
      <c r="S51" s="3"/>
      <c r="T51" s="5"/>
      <c r="U51" s="3"/>
      <c r="V51" s="3"/>
      <c r="W51" s="3"/>
    </row>
    <row r="52" spans="1:23" ht="77.25" customHeight="1" x14ac:dyDescent="0.15">
      <c r="A52" s="48" t="s">
        <v>324</v>
      </c>
      <c r="B52" s="119" t="s">
        <v>245</v>
      </c>
      <c r="C52" s="4" t="s">
        <v>251</v>
      </c>
      <c r="D52" s="3" t="s">
        <v>170</v>
      </c>
      <c r="E52" s="4" t="s">
        <v>218</v>
      </c>
      <c r="F52" s="4" t="s">
        <v>1741</v>
      </c>
      <c r="G52" s="4" t="s">
        <v>1742</v>
      </c>
      <c r="H52" s="124" t="s">
        <v>1743</v>
      </c>
      <c r="I52" s="131"/>
      <c r="J52" s="3" t="s">
        <v>46</v>
      </c>
      <c r="K52" s="3"/>
      <c r="L52" s="3" t="s">
        <v>15</v>
      </c>
      <c r="M52" s="3"/>
      <c r="N52" s="3"/>
      <c r="O52" s="3"/>
      <c r="P52" s="3"/>
      <c r="Q52" s="3"/>
      <c r="R52" s="3"/>
      <c r="S52" s="3"/>
      <c r="T52" s="5"/>
      <c r="U52" s="3"/>
      <c r="V52" s="3"/>
      <c r="W52" s="3"/>
    </row>
    <row r="53" spans="1:23" ht="77.25" customHeight="1" x14ac:dyDescent="0.15">
      <c r="A53" s="48" t="s">
        <v>325</v>
      </c>
      <c r="B53" s="120" t="s">
        <v>255</v>
      </c>
      <c r="C53" s="4" t="s">
        <v>256</v>
      </c>
      <c r="D53" s="3" t="s">
        <v>257</v>
      </c>
      <c r="E53" s="3" t="s">
        <v>216</v>
      </c>
      <c r="F53" s="4" t="s">
        <v>1744</v>
      </c>
      <c r="G53" s="4" t="s">
        <v>1745</v>
      </c>
      <c r="H53" s="124" t="s">
        <v>1746</v>
      </c>
      <c r="I53" s="131" t="s">
        <v>1747</v>
      </c>
      <c r="J53" s="3" t="s">
        <v>44</v>
      </c>
      <c r="K53" s="3"/>
      <c r="L53" s="3" t="s">
        <v>15</v>
      </c>
      <c r="M53" s="3"/>
      <c r="N53" s="3"/>
      <c r="O53" s="3"/>
      <c r="P53" s="3"/>
      <c r="Q53" s="3"/>
      <c r="R53" s="3"/>
      <c r="S53" s="3"/>
      <c r="T53" s="5"/>
      <c r="U53" s="3"/>
      <c r="V53" s="3"/>
      <c r="W53" s="3"/>
    </row>
    <row r="54" spans="1:23" ht="77.25" customHeight="1" x14ac:dyDescent="0.15">
      <c r="A54" s="48" t="s">
        <v>326</v>
      </c>
      <c r="B54" s="120" t="s">
        <v>255</v>
      </c>
      <c r="C54" s="4" t="s">
        <v>256</v>
      </c>
      <c r="D54" s="3" t="s">
        <v>257</v>
      </c>
      <c r="E54" s="3" t="s">
        <v>258</v>
      </c>
      <c r="F54" s="4" t="s">
        <v>1748</v>
      </c>
      <c r="G54" s="4" t="s">
        <v>259</v>
      </c>
      <c r="H54" s="124" t="s">
        <v>1749</v>
      </c>
      <c r="I54" s="131"/>
      <c r="J54" s="3" t="s">
        <v>44</v>
      </c>
      <c r="K54" s="3"/>
      <c r="L54" s="3" t="s">
        <v>15</v>
      </c>
      <c r="M54" s="3"/>
      <c r="N54" s="3"/>
      <c r="O54" s="3"/>
      <c r="P54" s="3"/>
      <c r="Q54" s="3"/>
      <c r="R54" s="3"/>
      <c r="S54" s="3"/>
      <c r="T54" s="5"/>
      <c r="U54" s="3"/>
      <c r="V54" s="3"/>
      <c r="W54" s="3"/>
    </row>
    <row r="55" spans="1:23" ht="77.25" customHeight="1" x14ac:dyDescent="0.15">
      <c r="A55" s="48" t="s">
        <v>327</v>
      </c>
      <c r="B55" s="120" t="s">
        <v>255</v>
      </c>
      <c r="C55" s="4" t="s">
        <v>256</v>
      </c>
      <c r="D55" s="3" t="s">
        <v>257</v>
      </c>
      <c r="E55" s="3" t="s">
        <v>258</v>
      </c>
      <c r="F55" s="4" t="s">
        <v>1750</v>
      </c>
      <c r="G55" s="4" t="s">
        <v>261</v>
      </c>
      <c r="H55" s="124" t="s">
        <v>1751</v>
      </c>
      <c r="I55" s="131"/>
      <c r="J55" s="3" t="s">
        <v>44</v>
      </c>
      <c r="K55" s="3"/>
      <c r="L55" s="3" t="s">
        <v>15</v>
      </c>
      <c r="M55" s="3"/>
      <c r="N55" s="3"/>
      <c r="O55" s="3"/>
      <c r="P55" s="3"/>
      <c r="Q55" s="3"/>
      <c r="R55" s="3"/>
      <c r="S55" s="3"/>
      <c r="T55" s="5"/>
      <c r="U55" s="3"/>
      <c r="V55" s="3"/>
      <c r="W55" s="3"/>
    </row>
    <row r="56" spans="1:23" ht="77.25" customHeight="1" x14ac:dyDescent="0.15">
      <c r="A56" s="48" t="s">
        <v>328</v>
      </c>
      <c r="B56" s="120" t="s">
        <v>255</v>
      </c>
      <c r="C56" s="4" t="s">
        <v>256</v>
      </c>
      <c r="D56" s="3" t="s">
        <v>257</v>
      </c>
      <c r="E56" s="3" t="s">
        <v>216</v>
      </c>
      <c r="F56" s="4" t="s">
        <v>1752</v>
      </c>
      <c r="G56" s="4" t="s">
        <v>1753</v>
      </c>
      <c r="H56" s="124" t="s">
        <v>1754</v>
      </c>
      <c r="I56" s="131"/>
      <c r="J56" s="3" t="s">
        <v>14</v>
      </c>
      <c r="K56" s="3"/>
      <c r="L56" s="3" t="s">
        <v>15</v>
      </c>
      <c r="M56" s="3"/>
      <c r="N56" s="3"/>
      <c r="O56" s="3"/>
      <c r="P56" s="3"/>
      <c r="Q56" s="3"/>
      <c r="R56" s="3"/>
      <c r="S56" s="3"/>
      <c r="T56" s="5"/>
      <c r="U56" s="3"/>
      <c r="V56" s="3"/>
      <c r="W56" s="3"/>
    </row>
    <row r="57" spans="1:23" ht="77.25" customHeight="1" x14ac:dyDescent="0.15">
      <c r="A57" s="48" t="s">
        <v>329</v>
      </c>
      <c r="B57" s="120" t="s">
        <v>255</v>
      </c>
      <c r="C57" s="4" t="s">
        <v>256</v>
      </c>
      <c r="D57" s="3" t="s">
        <v>257</v>
      </c>
      <c r="E57" s="3" t="s">
        <v>216</v>
      </c>
      <c r="F57" s="4" t="s">
        <v>1769</v>
      </c>
      <c r="G57" s="4" t="s">
        <v>1770</v>
      </c>
      <c r="H57" s="124" t="s">
        <v>1771</v>
      </c>
      <c r="I57" s="131"/>
      <c r="J57" s="3" t="s">
        <v>44</v>
      </c>
      <c r="K57" s="3"/>
      <c r="L57" s="3" t="s">
        <v>15</v>
      </c>
      <c r="M57" s="3"/>
      <c r="N57" s="3"/>
      <c r="O57" s="3"/>
      <c r="P57" s="3"/>
      <c r="Q57" s="3"/>
      <c r="R57" s="3"/>
      <c r="S57" s="3"/>
      <c r="T57" s="5"/>
      <c r="U57" s="3"/>
      <c r="V57" s="3"/>
      <c r="W57" s="3"/>
    </row>
    <row r="58" spans="1:23" ht="77.25" customHeight="1" x14ac:dyDescent="0.15">
      <c r="A58" s="48" t="s">
        <v>330</v>
      </c>
      <c r="B58" s="120" t="s">
        <v>255</v>
      </c>
      <c r="C58" s="4" t="s">
        <v>256</v>
      </c>
      <c r="D58" s="3" t="s">
        <v>257</v>
      </c>
      <c r="E58" s="3" t="s">
        <v>216</v>
      </c>
      <c r="F58" s="4" t="s">
        <v>1772</v>
      </c>
      <c r="G58" s="4" t="s">
        <v>1773</v>
      </c>
      <c r="H58" s="124" t="s">
        <v>1774</v>
      </c>
      <c r="I58" s="131"/>
      <c r="J58" s="3" t="s">
        <v>44</v>
      </c>
      <c r="K58" s="3"/>
      <c r="L58" s="3" t="s">
        <v>15</v>
      </c>
      <c r="M58" s="3"/>
      <c r="N58" s="3"/>
      <c r="O58" s="3"/>
      <c r="P58" s="3"/>
      <c r="Q58" s="3"/>
      <c r="R58" s="3"/>
      <c r="S58" s="3"/>
      <c r="T58" s="5"/>
      <c r="U58" s="3"/>
      <c r="V58" s="3"/>
      <c r="W58" s="3"/>
    </row>
    <row r="59" spans="1:23" ht="77.25" customHeight="1" x14ac:dyDescent="0.15">
      <c r="A59" s="48" t="s">
        <v>331</v>
      </c>
      <c r="B59" s="120" t="s">
        <v>255</v>
      </c>
      <c r="C59" s="4" t="s">
        <v>256</v>
      </c>
      <c r="D59" s="3" t="s">
        <v>257</v>
      </c>
      <c r="E59" s="3" t="s">
        <v>258</v>
      </c>
      <c r="F59" s="4" t="s">
        <v>1755</v>
      </c>
      <c r="G59" s="4" t="s">
        <v>263</v>
      </c>
      <c r="H59" s="124" t="s">
        <v>1756</v>
      </c>
      <c r="I59" s="131"/>
      <c r="J59" s="3" t="s">
        <v>44</v>
      </c>
      <c r="K59" s="3"/>
      <c r="L59" s="3" t="s">
        <v>15</v>
      </c>
      <c r="M59" s="3"/>
      <c r="N59" s="3"/>
      <c r="O59" s="3"/>
      <c r="P59" s="3"/>
      <c r="Q59" s="3"/>
      <c r="R59" s="3"/>
      <c r="S59" s="3"/>
      <c r="T59" s="5"/>
      <c r="U59" s="3"/>
      <c r="V59" s="3"/>
      <c r="W59" s="3"/>
    </row>
    <row r="60" spans="1:23" ht="77.25" customHeight="1" x14ac:dyDescent="0.15">
      <c r="A60" s="48" t="s">
        <v>439</v>
      </c>
      <c r="B60" s="120" t="s">
        <v>255</v>
      </c>
      <c r="C60" s="4" t="s">
        <v>256</v>
      </c>
      <c r="D60" s="3" t="s">
        <v>257</v>
      </c>
      <c r="E60" s="3" t="s">
        <v>258</v>
      </c>
      <c r="F60" s="4" t="s">
        <v>1760</v>
      </c>
      <c r="G60" s="4" t="s">
        <v>1241</v>
      </c>
      <c r="H60" s="124" t="s">
        <v>1757</v>
      </c>
      <c r="I60" s="131"/>
      <c r="J60" s="3" t="s">
        <v>44</v>
      </c>
      <c r="K60" s="3"/>
      <c r="L60" s="3" t="s">
        <v>15</v>
      </c>
      <c r="M60" s="3"/>
      <c r="N60" s="3"/>
      <c r="O60" s="3"/>
      <c r="P60" s="3"/>
      <c r="Q60" s="3"/>
      <c r="R60" s="3"/>
      <c r="S60" s="3"/>
      <c r="T60" s="5"/>
      <c r="U60" s="3"/>
      <c r="V60" s="3"/>
      <c r="W60" s="3"/>
    </row>
    <row r="61" spans="1:23" ht="77.25" customHeight="1" x14ac:dyDescent="0.15">
      <c r="A61" s="48" t="s">
        <v>440</v>
      </c>
      <c r="B61" s="120" t="s">
        <v>255</v>
      </c>
      <c r="C61" s="4" t="s">
        <v>256</v>
      </c>
      <c r="D61" s="3" t="s">
        <v>257</v>
      </c>
      <c r="E61" s="3" t="s">
        <v>258</v>
      </c>
      <c r="F61" s="4" t="s">
        <v>266</v>
      </c>
      <c r="G61" s="4" t="s">
        <v>267</v>
      </c>
      <c r="H61" s="124" t="s">
        <v>1758</v>
      </c>
      <c r="I61" s="131"/>
      <c r="J61" s="3" t="s">
        <v>44</v>
      </c>
      <c r="K61" s="3"/>
      <c r="L61" s="3" t="s">
        <v>15</v>
      </c>
      <c r="M61" s="3"/>
      <c r="N61" s="3"/>
      <c r="O61" s="3"/>
      <c r="P61" s="3"/>
      <c r="Q61" s="3"/>
      <c r="R61" s="3"/>
      <c r="S61" s="3"/>
      <c r="T61" s="5"/>
      <c r="U61" s="3"/>
      <c r="V61" s="3"/>
      <c r="W61" s="3"/>
    </row>
    <row r="62" spans="1:23" ht="77.25" customHeight="1" x14ac:dyDescent="0.15">
      <c r="A62" s="48" t="s">
        <v>441</v>
      </c>
      <c r="B62" s="120" t="s">
        <v>255</v>
      </c>
      <c r="C62" s="4" t="s">
        <v>256</v>
      </c>
      <c r="D62" s="3" t="s">
        <v>257</v>
      </c>
      <c r="E62" s="3" t="s">
        <v>216</v>
      </c>
      <c r="F62" s="4" t="s">
        <v>1761</v>
      </c>
      <c r="G62" s="4" t="s">
        <v>1762</v>
      </c>
      <c r="H62" s="124" t="s">
        <v>1763</v>
      </c>
      <c r="I62" s="131"/>
      <c r="J62" s="3" t="s">
        <v>44</v>
      </c>
      <c r="K62" s="3"/>
      <c r="L62" s="3" t="s">
        <v>15</v>
      </c>
      <c r="M62" s="3"/>
      <c r="N62" s="3"/>
      <c r="O62" s="3"/>
      <c r="P62" s="3"/>
      <c r="Q62" s="3"/>
      <c r="R62" s="3"/>
      <c r="S62" s="3"/>
      <c r="T62" s="5"/>
      <c r="U62" s="3"/>
      <c r="V62" s="3"/>
      <c r="W62" s="3"/>
    </row>
    <row r="63" spans="1:23" ht="77.25" customHeight="1" x14ac:dyDescent="0.15">
      <c r="A63" s="48" t="s">
        <v>442</v>
      </c>
      <c r="B63" s="120" t="s">
        <v>255</v>
      </c>
      <c r="C63" s="4" t="s">
        <v>256</v>
      </c>
      <c r="D63" s="3" t="s">
        <v>257</v>
      </c>
      <c r="E63" s="3" t="s">
        <v>216</v>
      </c>
      <c r="F63" s="4" t="s">
        <v>1764</v>
      </c>
      <c r="G63" s="4" t="s">
        <v>1765</v>
      </c>
      <c r="H63" s="124" t="s">
        <v>1778</v>
      </c>
      <c r="I63" s="131"/>
      <c r="J63" s="3" t="s">
        <v>44</v>
      </c>
      <c r="K63" s="3"/>
      <c r="L63" s="3" t="s">
        <v>15</v>
      </c>
      <c r="M63" s="3"/>
      <c r="N63" s="3"/>
      <c r="O63" s="3"/>
      <c r="P63" s="3"/>
      <c r="Q63" s="3"/>
      <c r="R63" s="3"/>
      <c r="S63" s="3"/>
      <c r="T63" s="5"/>
      <c r="U63" s="3"/>
      <c r="V63" s="3"/>
      <c r="W63" s="3"/>
    </row>
    <row r="64" spans="1:23" ht="77.25" customHeight="1" x14ac:dyDescent="0.15">
      <c r="A64" s="48" t="s">
        <v>443</v>
      </c>
      <c r="B64" s="120" t="s">
        <v>255</v>
      </c>
      <c r="C64" s="4" t="s">
        <v>256</v>
      </c>
      <c r="D64" s="3" t="s">
        <v>257</v>
      </c>
      <c r="E64" s="3" t="s">
        <v>216</v>
      </c>
      <c r="F64" s="4" t="s">
        <v>1782</v>
      </c>
      <c r="G64" s="4" t="s">
        <v>1783</v>
      </c>
      <c r="H64" s="124" t="s">
        <v>1784</v>
      </c>
      <c r="I64" s="131"/>
      <c r="J64" s="3" t="s">
        <v>44</v>
      </c>
      <c r="K64" s="3"/>
      <c r="L64" s="3" t="s">
        <v>15</v>
      </c>
      <c r="M64" s="3"/>
      <c r="N64" s="3"/>
      <c r="O64" s="3"/>
      <c r="P64" s="3"/>
      <c r="Q64" s="3"/>
      <c r="R64" s="3"/>
      <c r="S64" s="3"/>
      <c r="T64" s="5"/>
      <c r="U64" s="3"/>
      <c r="V64" s="3"/>
      <c r="W64" s="3"/>
    </row>
    <row r="65" spans="1:23" ht="77.25" customHeight="1" x14ac:dyDescent="0.15">
      <c r="A65" s="48" t="s">
        <v>444</v>
      </c>
      <c r="B65" s="120" t="s">
        <v>255</v>
      </c>
      <c r="C65" s="4" t="s">
        <v>256</v>
      </c>
      <c r="D65" s="3" t="s">
        <v>257</v>
      </c>
      <c r="E65" s="3" t="s">
        <v>216</v>
      </c>
      <c r="F65" s="4" t="s">
        <v>1779</v>
      </c>
      <c r="G65" s="4" t="s">
        <v>1780</v>
      </c>
      <c r="H65" s="124" t="s">
        <v>1781</v>
      </c>
      <c r="I65" s="131"/>
      <c r="J65" s="3" t="s">
        <v>44</v>
      </c>
      <c r="K65" s="3"/>
      <c r="L65" s="3" t="s">
        <v>15</v>
      </c>
      <c r="M65" s="3"/>
      <c r="N65" s="3"/>
      <c r="O65" s="3"/>
      <c r="P65" s="3"/>
      <c r="Q65" s="3"/>
      <c r="R65" s="3"/>
      <c r="S65" s="3"/>
      <c r="T65" s="5"/>
      <c r="U65" s="3"/>
      <c r="V65" s="3"/>
      <c r="W65" s="3"/>
    </row>
    <row r="66" spans="1:23" ht="77.25" customHeight="1" x14ac:dyDescent="0.15">
      <c r="A66" s="48" t="s">
        <v>445</v>
      </c>
      <c r="B66" s="120" t="s">
        <v>255</v>
      </c>
      <c r="C66" s="4" t="s">
        <v>256</v>
      </c>
      <c r="D66" s="3" t="s">
        <v>257</v>
      </c>
      <c r="E66" s="3" t="s">
        <v>216</v>
      </c>
      <c r="F66" s="4" t="s">
        <v>1766</v>
      </c>
      <c r="G66" s="4" t="s">
        <v>1767</v>
      </c>
      <c r="H66" s="124" t="s">
        <v>1768</v>
      </c>
      <c r="I66" s="131"/>
      <c r="J66" s="3" t="s">
        <v>44</v>
      </c>
      <c r="K66" s="3"/>
      <c r="L66" s="3" t="s">
        <v>15</v>
      </c>
      <c r="M66" s="3"/>
      <c r="N66" s="3"/>
      <c r="O66" s="3"/>
      <c r="P66" s="3"/>
      <c r="Q66" s="3"/>
      <c r="R66" s="3"/>
      <c r="S66" s="3"/>
      <c r="T66" s="5"/>
      <c r="U66" s="3"/>
      <c r="V66" s="3"/>
      <c r="W66" s="3"/>
    </row>
    <row r="67" spans="1:23" ht="77.25" customHeight="1" x14ac:dyDescent="0.15">
      <c r="A67" s="48" t="s">
        <v>446</v>
      </c>
      <c r="B67" s="120" t="s">
        <v>255</v>
      </c>
      <c r="C67" s="4" t="s">
        <v>256</v>
      </c>
      <c r="D67" s="3" t="s">
        <v>257</v>
      </c>
      <c r="E67" s="3" t="s">
        <v>216</v>
      </c>
      <c r="F67" s="4" t="s">
        <v>1775</v>
      </c>
      <c r="G67" s="4" t="s">
        <v>1776</v>
      </c>
      <c r="H67" s="124" t="s">
        <v>1777</v>
      </c>
      <c r="I67" s="131"/>
      <c r="J67" s="3" t="s">
        <v>46</v>
      </c>
      <c r="K67" s="3"/>
      <c r="L67" s="3" t="s">
        <v>15</v>
      </c>
      <c r="M67" s="3"/>
      <c r="N67" s="3"/>
      <c r="O67" s="3"/>
      <c r="P67" s="3"/>
      <c r="Q67" s="3"/>
      <c r="R67" s="3"/>
      <c r="S67" s="3"/>
      <c r="T67" s="5"/>
      <c r="U67" s="3"/>
      <c r="V67" s="3"/>
      <c r="W67" s="3"/>
    </row>
    <row r="68" spans="1:23" ht="77.25" customHeight="1" x14ac:dyDescent="0.15">
      <c r="A68" s="48" t="s">
        <v>714</v>
      </c>
      <c r="B68" s="120" t="s">
        <v>255</v>
      </c>
      <c r="C68" s="4" t="s">
        <v>256</v>
      </c>
      <c r="D68" s="3" t="s">
        <v>257</v>
      </c>
      <c r="E68" s="3" t="s">
        <v>258</v>
      </c>
      <c r="F68" s="4" t="s">
        <v>269</v>
      </c>
      <c r="G68" s="4" t="s">
        <v>270</v>
      </c>
      <c r="H68" s="124" t="s">
        <v>271</v>
      </c>
      <c r="I68" s="131"/>
      <c r="J68" s="3" t="s">
        <v>44</v>
      </c>
      <c r="K68" s="3"/>
      <c r="L68" s="3" t="s">
        <v>15</v>
      </c>
      <c r="M68" s="3"/>
      <c r="N68" s="3"/>
      <c r="O68" s="3"/>
      <c r="P68" s="3"/>
      <c r="Q68" s="3"/>
      <c r="R68" s="3"/>
      <c r="S68" s="3"/>
      <c r="T68" s="5"/>
      <c r="U68" s="3"/>
      <c r="V68" s="3"/>
      <c r="W68" s="3"/>
    </row>
    <row r="69" spans="1:23" ht="77.25" customHeight="1" x14ac:dyDescent="0.15">
      <c r="A69" s="48" t="s">
        <v>447</v>
      </c>
      <c r="B69" s="120" t="s">
        <v>255</v>
      </c>
      <c r="C69" s="4" t="s">
        <v>256</v>
      </c>
      <c r="D69" s="3" t="s">
        <v>257</v>
      </c>
      <c r="E69" s="3" t="s">
        <v>258</v>
      </c>
      <c r="F69" s="4" t="s">
        <v>274</v>
      </c>
      <c r="G69" s="4" t="s">
        <v>273</v>
      </c>
      <c r="H69" s="124"/>
      <c r="I69" s="131"/>
      <c r="J69" s="3" t="s">
        <v>44</v>
      </c>
      <c r="K69" s="3"/>
      <c r="L69" s="3" t="s">
        <v>15</v>
      </c>
      <c r="M69" s="3"/>
      <c r="N69" s="3"/>
      <c r="O69" s="3"/>
      <c r="P69" s="3"/>
      <c r="Q69" s="3"/>
      <c r="R69" s="3"/>
      <c r="S69" s="3"/>
      <c r="T69" s="5"/>
      <c r="U69" s="3"/>
      <c r="V69" s="3"/>
      <c r="W69" s="3"/>
    </row>
    <row r="70" spans="1:23" ht="77.25" customHeight="1" x14ac:dyDescent="0.15">
      <c r="A70" s="48" t="s">
        <v>448</v>
      </c>
      <c r="B70" s="120" t="s">
        <v>255</v>
      </c>
      <c r="C70" s="4" t="s">
        <v>279</v>
      </c>
      <c r="D70" s="3" t="s">
        <v>257</v>
      </c>
      <c r="E70" s="3" t="s">
        <v>258</v>
      </c>
      <c r="F70" s="4" t="s">
        <v>277</v>
      </c>
      <c r="G70" s="4" t="s">
        <v>1759</v>
      </c>
      <c r="H70" s="124" t="s">
        <v>1785</v>
      </c>
      <c r="I70" s="131"/>
      <c r="J70" s="3" t="s">
        <v>44</v>
      </c>
      <c r="K70" s="3"/>
      <c r="L70" s="3" t="s">
        <v>15</v>
      </c>
      <c r="M70" s="3"/>
      <c r="N70" s="3"/>
      <c r="O70" s="3"/>
      <c r="P70" s="3"/>
      <c r="Q70" s="3"/>
      <c r="R70" s="3"/>
      <c r="S70" s="3"/>
      <c r="T70" s="5"/>
      <c r="U70" s="3"/>
      <c r="V70" s="3"/>
      <c r="W70" s="3"/>
    </row>
    <row r="71" spans="1:23" ht="77.25" customHeight="1" x14ac:dyDescent="0.15">
      <c r="A71" s="48" t="s">
        <v>449</v>
      </c>
      <c r="B71" s="120" t="s">
        <v>255</v>
      </c>
      <c r="C71" s="4" t="s">
        <v>279</v>
      </c>
      <c r="D71" s="3" t="s">
        <v>257</v>
      </c>
      <c r="E71" s="3" t="s">
        <v>258</v>
      </c>
      <c r="F71" s="4" t="s">
        <v>1794</v>
      </c>
      <c r="G71" s="4" t="s">
        <v>1786</v>
      </c>
      <c r="H71" s="124" t="s">
        <v>1787</v>
      </c>
      <c r="I71" s="131" t="s">
        <v>1795</v>
      </c>
      <c r="J71" s="3" t="s">
        <v>44</v>
      </c>
      <c r="K71" s="3"/>
      <c r="L71" s="3" t="s">
        <v>15</v>
      </c>
      <c r="M71" s="3"/>
      <c r="N71" s="3"/>
      <c r="O71" s="3"/>
      <c r="P71" s="3"/>
      <c r="Q71" s="3"/>
      <c r="R71" s="3"/>
      <c r="S71" s="3"/>
      <c r="T71" s="5"/>
      <c r="U71" s="3"/>
      <c r="V71" s="3"/>
      <c r="W71" s="3"/>
    </row>
    <row r="72" spans="1:23" ht="77.25" customHeight="1" x14ac:dyDescent="0.15">
      <c r="A72" s="48" t="s">
        <v>450</v>
      </c>
      <c r="B72" s="120" t="s">
        <v>255</v>
      </c>
      <c r="C72" s="4" t="s">
        <v>279</v>
      </c>
      <c r="D72" s="3" t="s">
        <v>257</v>
      </c>
      <c r="E72" s="3" t="s">
        <v>216</v>
      </c>
      <c r="F72" s="4" t="s">
        <v>1788</v>
      </c>
      <c r="G72" s="4" t="s">
        <v>1789</v>
      </c>
      <c r="H72" s="124" t="s">
        <v>1791</v>
      </c>
      <c r="I72" s="131"/>
      <c r="J72" s="3" t="s">
        <v>44</v>
      </c>
      <c r="K72" s="3"/>
      <c r="L72" s="3" t="s">
        <v>15</v>
      </c>
      <c r="M72" s="3"/>
      <c r="N72" s="3"/>
      <c r="O72" s="3"/>
      <c r="P72" s="3"/>
      <c r="Q72" s="3"/>
      <c r="R72" s="3"/>
      <c r="S72" s="3"/>
      <c r="T72" s="5"/>
      <c r="U72" s="3"/>
      <c r="V72" s="3"/>
      <c r="W72" s="3"/>
    </row>
    <row r="73" spans="1:23" ht="77.25" customHeight="1" x14ac:dyDescent="0.15">
      <c r="A73" s="48" t="s">
        <v>451</v>
      </c>
      <c r="B73" s="120" t="s">
        <v>255</v>
      </c>
      <c r="C73" s="4" t="s">
        <v>279</v>
      </c>
      <c r="D73" s="3" t="s">
        <v>257</v>
      </c>
      <c r="E73" s="3" t="s">
        <v>216</v>
      </c>
      <c r="F73" s="4" t="s">
        <v>1792</v>
      </c>
      <c r="G73" s="4" t="s">
        <v>1790</v>
      </c>
      <c r="H73" s="124" t="s">
        <v>1793</v>
      </c>
      <c r="I73" s="131"/>
      <c r="J73" s="3" t="s">
        <v>44</v>
      </c>
      <c r="K73" s="3"/>
      <c r="L73" s="3" t="s">
        <v>15</v>
      </c>
      <c r="M73" s="3"/>
      <c r="N73" s="3"/>
      <c r="O73" s="3"/>
      <c r="P73" s="3"/>
      <c r="Q73" s="3"/>
      <c r="R73" s="3"/>
      <c r="S73" s="3"/>
      <c r="T73" s="5"/>
      <c r="U73" s="3"/>
      <c r="V73" s="3"/>
      <c r="W73" s="3"/>
    </row>
    <row r="74" spans="1:23" ht="77.25" customHeight="1" x14ac:dyDescent="0.15">
      <c r="A74" s="48" t="s">
        <v>452</v>
      </c>
      <c r="B74" s="120" t="s">
        <v>255</v>
      </c>
      <c r="C74" s="4" t="s">
        <v>279</v>
      </c>
      <c r="D74" s="3" t="s">
        <v>257</v>
      </c>
      <c r="E74" s="3" t="s">
        <v>258</v>
      </c>
      <c r="F74" s="4" t="s">
        <v>281</v>
      </c>
      <c r="G74" s="4" t="s">
        <v>282</v>
      </c>
      <c r="H74" s="124" t="s">
        <v>1797</v>
      </c>
      <c r="I74" s="131" t="s">
        <v>1796</v>
      </c>
      <c r="J74" s="3" t="s">
        <v>44</v>
      </c>
      <c r="K74" s="3"/>
      <c r="L74" s="3" t="s">
        <v>15</v>
      </c>
      <c r="M74" s="3"/>
      <c r="N74" s="3"/>
      <c r="O74" s="3"/>
      <c r="P74" s="3"/>
      <c r="Q74" s="3"/>
      <c r="R74" s="3"/>
      <c r="S74" s="3"/>
      <c r="T74" s="5"/>
      <c r="U74" s="3"/>
      <c r="V74" s="3"/>
      <c r="W74" s="3"/>
    </row>
    <row r="75" spans="1:23" ht="77.25" customHeight="1" x14ac:dyDescent="0.15">
      <c r="A75" s="48" t="s">
        <v>453</v>
      </c>
      <c r="B75" s="120" t="s">
        <v>255</v>
      </c>
      <c r="C75" s="4" t="s">
        <v>279</v>
      </c>
      <c r="D75" s="3" t="s">
        <v>257</v>
      </c>
      <c r="E75" s="3" t="s">
        <v>258</v>
      </c>
      <c r="F75" s="4" t="s">
        <v>284</v>
      </c>
      <c r="G75" s="4" t="s">
        <v>285</v>
      </c>
      <c r="H75" s="124" t="s">
        <v>1798</v>
      </c>
      <c r="I75" s="131"/>
      <c r="J75" s="3" t="s">
        <v>44</v>
      </c>
      <c r="K75" s="3"/>
      <c r="L75" s="3" t="s">
        <v>15</v>
      </c>
      <c r="M75" s="3"/>
      <c r="N75" s="3"/>
      <c r="O75" s="3"/>
      <c r="P75" s="3"/>
      <c r="Q75" s="3"/>
      <c r="R75" s="3"/>
      <c r="S75" s="3"/>
      <c r="T75" s="5"/>
      <c r="U75" s="3"/>
      <c r="V75" s="3"/>
      <c r="W75" s="3"/>
    </row>
    <row r="76" spans="1:23" ht="77.25" customHeight="1" x14ac:dyDescent="0.15">
      <c r="A76" s="48" t="s">
        <v>454</v>
      </c>
      <c r="B76" s="120" t="s">
        <v>255</v>
      </c>
      <c r="C76" s="4" t="s">
        <v>279</v>
      </c>
      <c r="D76" s="3" t="s">
        <v>257</v>
      </c>
      <c r="E76" s="3" t="s">
        <v>258</v>
      </c>
      <c r="F76" s="4" t="s">
        <v>1799</v>
      </c>
      <c r="G76" s="4" t="s">
        <v>1800</v>
      </c>
      <c r="H76" s="124" t="s">
        <v>1801</v>
      </c>
      <c r="I76" s="131"/>
      <c r="J76" s="3" t="s">
        <v>44</v>
      </c>
      <c r="K76" s="3"/>
      <c r="L76" s="3" t="s">
        <v>15</v>
      </c>
      <c r="M76" s="3"/>
      <c r="N76" s="3"/>
      <c r="O76" s="3"/>
      <c r="P76" s="3"/>
      <c r="Q76" s="3"/>
      <c r="R76" s="3"/>
      <c r="S76" s="3"/>
      <c r="T76" s="5"/>
      <c r="U76" s="3"/>
      <c r="V76" s="3"/>
      <c r="W76" s="3"/>
    </row>
    <row r="77" spans="1:23" ht="77.25" customHeight="1" x14ac:dyDescent="0.15">
      <c r="A77" s="48" t="s">
        <v>455</v>
      </c>
      <c r="B77" s="120" t="s">
        <v>255</v>
      </c>
      <c r="C77" s="4" t="s">
        <v>279</v>
      </c>
      <c r="D77" s="3" t="s">
        <v>257</v>
      </c>
      <c r="E77" s="3" t="s">
        <v>216</v>
      </c>
      <c r="F77" s="4" t="s">
        <v>1802</v>
      </c>
      <c r="G77" s="4" t="s">
        <v>1803</v>
      </c>
      <c r="H77" s="124" t="s">
        <v>1804</v>
      </c>
      <c r="I77" s="131"/>
      <c r="J77" s="3" t="s">
        <v>44</v>
      </c>
      <c r="K77" s="3"/>
      <c r="L77" s="3" t="s">
        <v>15</v>
      </c>
      <c r="M77" s="3"/>
      <c r="N77" s="3"/>
      <c r="O77" s="3"/>
      <c r="P77" s="3"/>
      <c r="Q77" s="3"/>
      <c r="R77" s="3"/>
      <c r="S77" s="3"/>
      <c r="T77" s="5"/>
      <c r="U77" s="3"/>
      <c r="V77" s="3"/>
      <c r="W77" s="3"/>
    </row>
    <row r="78" spans="1:23" ht="77.25" customHeight="1" x14ac:dyDescent="0.15">
      <c r="A78" s="48" t="s">
        <v>456</v>
      </c>
      <c r="B78" s="120" t="s">
        <v>255</v>
      </c>
      <c r="C78" s="4" t="s">
        <v>279</v>
      </c>
      <c r="D78" s="3" t="s">
        <v>257</v>
      </c>
      <c r="E78" s="3" t="s">
        <v>258</v>
      </c>
      <c r="F78" s="4" t="s">
        <v>291</v>
      </c>
      <c r="G78" s="4" t="s">
        <v>292</v>
      </c>
      <c r="H78" s="124" t="s">
        <v>1805</v>
      </c>
      <c r="I78" s="131" t="s">
        <v>1806</v>
      </c>
      <c r="J78" s="3" t="s">
        <v>44</v>
      </c>
      <c r="K78" s="3"/>
      <c r="L78" s="3" t="s">
        <v>15</v>
      </c>
      <c r="M78" s="3"/>
      <c r="N78" s="3"/>
      <c r="O78" s="3"/>
      <c r="P78" s="3"/>
      <c r="Q78" s="3"/>
      <c r="R78" s="3"/>
      <c r="S78" s="3"/>
      <c r="T78" s="5"/>
      <c r="U78" s="3"/>
      <c r="V78" s="3"/>
      <c r="W78" s="3"/>
    </row>
    <row r="79" spans="1:23" ht="77.25" customHeight="1" x14ac:dyDescent="0.15">
      <c r="A79" s="48" t="s">
        <v>457</v>
      </c>
      <c r="B79" s="120" t="s">
        <v>255</v>
      </c>
      <c r="C79" s="4" t="s">
        <v>279</v>
      </c>
      <c r="D79" s="3" t="s">
        <v>257</v>
      </c>
      <c r="E79" s="3" t="s">
        <v>258</v>
      </c>
      <c r="F79" s="4" t="s">
        <v>288</v>
      </c>
      <c r="G79" s="4" t="s">
        <v>289</v>
      </c>
      <c r="H79" s="124" t="s">
        <v>1807</v>
      </c>
      <c r="I79" s="131"/>
      <c r="J79" s="3" t="s">
        <v>44</v>
      </c>
      <c r="K79" s="3"/>
      <c r="L79" s="3" t="s">
        <v>15</v>
      </c>
      <c r="M79" s="3"/>
      <c r="N79" s="3"/>
      <c r="O79" s="3"/>
      <c r="P79" s="3"/>
      <c r="Q79" s="3"/>
      <c r="R79" s="3"/>
      <c r="S79" s="3"/>
      <c r="T79" s="5"/>
      <c r="U79" s="3"/>
      <c r="V79" s="3"/>
      <c r="W79" s="3"/>
    </row>
    <row r="80" spans="1:23" ht="77.25" customHeight="1" x14ac:dyDescent="0.15">
      <c r="A80" s="48" t="s">
        <v>458</v>
      </c>
      <c r="B80" s="120" t="s">
        <v>255</v>
      </c>
      <c r="C80" s="4" t="s">
        <v>279</v>
      </c>
      <c r="D80" s="3" t="s">
        <v>257</v>
      </c>
      <c r="E80" s="3" t="s">
        <v>258</v>
      </c>
      <c r="F80" s="4" t="s">
        <v>295</v>
      </c>
      <c r="G80" s="4" t="s">
        <v>296</v>
      </c>
      <c r="H80" s="124" t="s">
        <v>1808</v>
      </c>
      <c r="I80" s="131"/>
      <c r="J80" s="3" t="s">
        <v>44</v>
      </c>
      <c r="K80" s="3"/>
      <c r="L80" s="3" t="s">
        <v>15</v>
      </c>
      <c r="M80" s="3"/>
      <c r="N80" s="3"/>
      <c r="O80" s="3"/>
      <c r="P80" s="3"/>
      <c r="Q80" s="3"/>
      <c r="R80" s="3"/>
      <c r="S80" s="3"/>
      <c r="T80" s="5"/>
      <c r="U80" s="3"/>
      <c r="V80" s="3"/>
      <c r="W80" s="3"/>
    </row>
    <row r="81" spans="1:23" ht="77.25" customHeight="1" x14ac:dyDescent="0.15">
      <c r="A81" s="48" t="s">
        <v>459</v>
      </c>
      <c r="B81" s="120" t="s">
        <v>255</v>
      </c>
      <c r="C81" s="4" t="s">
        <v>279</v>
      </c>
      <c r="D81" s="3" t="s">
        <v>257</v>
      </c>
      <c r="E81" s="3" t="s">
        <v>258</v>
      </c>
      <c r="F81" s="4" t="s">
        <v>300</v>
      </c>
      <c r="G81" s="4" t="s">
        <v>298</v>
      </c>
      <c r="H81" s="124" t="s">
        <v>1809</v>
      </c>
      <c r="I81" s="131"/>
      <c r="J81" s="3" t="s">
        <v>44</v>
      </c>
      <c r="K81" s="3"/>
      <c r="L81" s="3" t="s">
        <v>15</v>
      </c>
      <c r="M81" s="3"/>
      <c r="N81" s="3"/>
      <c r="O81" s="3"/>
      <c r="P81" s="3"/>
      <c r="Q81" s="3"/>
      <c r="R81" s="3"/>
      <c r="S81" s="3"/>
      <c r="T81" s="5"/>
      <c r="U81" s="3"/>
      <c r="V81" s="3"/>
      <c r="W81" s="3"/>
    </row>
    <row r="82" spans="1:23" ht="77.25" customHeight="1" x14ac:dyDescent="0.15">
      <c r="A82" s="48" t="s">
        <v>460</v>
      </c>
      <c r="B82" s="120" t="s">
        <v>255</v>
      </c>
      <c r="C82" s="4" t="s">
        <v>279</v>
      </c>
      <c r="D82" s="3" t="s">
        <v>257</v>
      </c>
      <c r="E82" s="3" t="s">
        <v>258</v>
      </c>
      <c r="F82" s="4" t="s">
        <v>301</v>
      </c>
      <c r="G82" s="4" t="s">
        <v>302</v>
      </c>
      <c r="H82" s="124" t="s">
        <v>1810</v>
      </c>
      <c r="I82" s="131"/>
      <c r="J82" s="3" t="s">
        <v>44</v>
      </c>
      <c r="K82" s="3"/>
      <c r="L82" s="3" t="s">
        <v>15</v>
      </c>
      <c r="M82" s="3"/>
      <c r="N82" s="3"/>
      <c r="O82" s="3"/>
      <c r="P82" s="3"/>
      <c r="Q82" s="3"/>
      <c r="R82" s="3"/>
      <c r="S82" s="3"/>
      <c r="T82" s="5"/>
      <c r="U82" s="3"/>
      <c r="V82" s="3"/>
      <c r="W82" s="3"/>
    </row>
    <row r="83" spans="1:23" ht="77.25" customHeight="1" x14ac:dyDescent="0.15">
      <c r="A83" s="48" t="s">
        <v>461</v>
      </c>
      <c r="B83" s="120" t="s">
        <v>255</v>
      </c>
      <c r="C83" s="4" t="s">
        <v>279</v>
      </c>
      <c r="D83" s="3" t="s">
        <v>257</v>
      </c>
      <c r="E83" s="3" t="s">
        <v>258</v>
      </c>
      <c r="F83" s="4" t="s">
        <v>1811</v>
      </c>
      <c r="G83" s="4" t="s">
        <v>1812</v>
      </c>
      <c r="H83" s="124" t="s">
        <v>1813</v>
      </c>
      <c r="I83" s="131"/>
      <c r="J83" s="3" t="s">
        <v>45</v>
      </c>
      <c r="K83" s="3"/>
      <c r="L83" s="3" t="s">
        <v>15</v>
      </c>
      <c r="M83" s="3"/>
      <c r="N83" s="3"/>
      <c r="O83" s="3"/>
      <c r="P83" s="3"/>
      <c r="Q83" s="3"/>
      <c r="R83" s="3"/>
      <c r="S83" s="3"/>
      <c r="T83" s="5"/>
      <c r="U83" s="3"/>
      <c r="V83" s="3"/>
      <c r="W83" s="3"/>
    </row>
    <row r="84" spans="1:23" ht="77.25" customHeight="1" x14ac:dyDescent="0.15">
      <c r="A84" s="48" t="s">
        <v>462</v>
      </c>
      <c r="B84" s="35" t="s">
        <v>307</v>
      </c>
      <c r="C84" s="4" t="s">
        <v>308</v>
      </c>
      <c r="D84" s="3" t="s">
        <v>257</v>
      </c>
      <c r="E84" s="3" t="s">
        <v>258</v>
      </c>
      <c r="F84" s="4" t="s">
        <v>309</v>
      </c>
      <c r="G84" s="4" t="s">
        <v>310</v>
      </c>
      <c r="H84" s="124" t="s">
        <v>311</v>
      </c>
      <c r="I84" s="131"/>
      <c r="J84" s="3" t="s">
        <v>44</v>
      </c>
      <c r="K84" s="3"/>
      <c r="L84" s="3" t="s">
        <v>15</v>
      </c>
      <c r="M84" s="3"/>
      <c r="N84" s="3"/>
      <c r="O84" s="3"/>
      <c r="P84" s="3"/>
      <c r="Q84" s="3"/>
      <c r="R84" s="3"/>
      <c r="S84" s="3"/>
      <c r="T84" s="5"/>
      <c r="U84" s="3"/>
      <c r="V84" s="3"/>
      <c r="W84" s="3"/>
    </row>
    <row r="85" spans="1:23" ht="77.25" customHeight="1" x14ac:dyDescent="0.15">
      <c r="A85" s="48" t="s">
        <v>463</v>
      </c>
      <c r="B85" s="35" t="s">
        <v>307</v>
      </c>
      <c r="C85" s="4" t="s">
        <v>308</v>
      </c>
      <c r="D85" s="3" t="s">
        <v>257</v>
      </c>
      <c r="E85" s="3" t="s">
        <v>258</v>
      </c>
      <c r="F85" s="4" t="s">
        <v>315</v>
      </c>
      <c r="G85" s="4" t="s">
        <v>314</v>
      </c>
      <c r="H85" s="124" t="s">
        <v>316</v>
      </c>
      <c r="I85" s="131"/>
      <c r="J85" s="3" t="s">
        <v>44</v>
      </c>
      <c r="K85" s="3"/>
      <c r="L85" s="3" t="s">
        <v>15</v>
      </c>
      <c r="M85" s="3"/>
      <c r="N85" s="3"/>
      <c r="O85" s="3"/>
      <c r="P85" s="3"/>
      <c r="Q85" s="3"/>
      <c r="R85" s="3"/>
      <c r="S85" s="3"/>
      <c r="T85" s="5"/>
      <c r="U85" s="3"/>
      <c r="V85" s="3"/>
      <c r="W85" s="3"/>
    </row>
    <row r="86" spans="1:23" ht="77.25" customHeight="1" x14ac:dyDescent="0.15">
      <c r="A86" s="48" t="s">
        <v>464</v>
      </c>
      <c r="B86" s="35" t="s">
        <v>307</v>
      </c>
      <c r="C86" s="4" t="s">
        <v>308</v>
      </c>
      <c r="D86" s="3" t="s">
        <v>257</v>
      </c>
      <c r="E86" s="3" t="s">
        <v>258</v>
      </c>
      <c r="F86" s="4" t="s">
        <v>317</v>
      </c>
      <c r="G86" s="4" t="s">
        <v>318</v>
      </c>
      <c r="H86" s="124" t="s">
        <v>319</v>
      </c>
      <c r="I86" s="131"/>
      <c r="J86" s="3" t="s">
        <v>44</v>
      </c>
      <c r="K86" s="3"/>
      <c r="L86" s="3" t="s">
        <v>15</v>
      </c>
      <c r="M86" s="3"/>
      <c r="N86" s="3"/>
      <c r="O86" s="3"/>
      <c r="P86" s="3"/>
      <c r="Q86" s="3"/>
      <c r="R86" s="3"/>
      <c r="S86" s="3"/>
      <c r="T86" s="5"/>
      <c r="U86" s="3"/>
      <c r="V86" s="3"/>
      <c r="W86" s="3"/>
    </row>
    <row r="87" spans="1:23" ht="77.25" customHeight="1" x14ac:dyDescent="0.15">
      <c r="A87" s="48" t="s">
        <v>465</v>
      </c>
      <c r="B87" s="35" t="s">
        <v>307</v>
      </c>
      <c r="C87" s="4" t="s">
        <v>308</v>
      </c>
      <c r="D87" s="3" t="s">
        <v>257</v>
      </c>
      <c r="E87" s="3" t="s">
        <v>258</v>
      </c>
      <c r="F87" s="4" t="s">
        <v>321</v>
      </c>
      <c r="G87" s="4" t="s">
        <v>322</v>
      </c>
      <c r="H87" s="124" t="s">
        <v>323</v>
      </c>
      <c r="I87" s="131"/>
      <c r="J87" s="3" t="s">
        <v>44</v>
      </c>
      <c r="K87" s="3"/>
      <c r="L87" s="3" t="s">
        <v>15</v>
      </c>
      <c r="M87" s="3"/>
      <c r="N87" s="3"/>
      <c r="O87" s="3"/>
      <c r="P87" s="3"/>
      <c r="Q87" s="3"/>
      <c r="R87" s="3"/>
      <c r="S87" s="3"/>
      <c r="T87" s="5"/>
      <c r="U87" s="3"/>
      <c r="V87" s="3"/>
      <c r="W87" s="3"/>
    </row>
    <row r="88" spans="1:23" ht="77.25" customHeight="1" x14ac:dyDescent="0.15">
      <c r="A88" s="48" t="s">
        <v>466</v>
      </c>
      <c r="B88" s="104" t="s">
        <v>1271</v>
      </c>
      <c r="C88" s="4" t="s">
        <v>1272</v>
      </c>
      <c r="D88" s="3" t="s">
        <v>1273</v>
      </c>
      <c r="E88" s="3" t="s">
        <v>1274</v>
      </c>
      <c r="F88" s="4" t="s">
        <v>1280</v>
      </c>
      <c r="G88" s="4" t="s">
        <v>1281</v>
      </c>
      <c r="H88" s="124" t="s">
        <v>1304</v>
      </c>
      <c r="I88" s="131"/>
      <c r="J88" s="3" t="s">
        <v>14</v>
      </c>
      <c r="K88" s="3"/>
      <c r="L88" s="3" t="s">
        <v>15</v>
      </c>
      <c r="M88" s="3"/>
      <c r="N88" s="3"/>
      <c r="O88" s="3"/>
      <c r="P88" s="3"/>
      <c r="Q88" s="3"/>
      <c r="R88" s="3"/>
      <c r="S88" s="3"/>
      <c r="T88" s="5"/>
      <c r="U88" s="3"/>
      <c r="V88" s="3"/>
      <c r="W88" s="3"/>
    </row>
    <row r="89" spans="1:23" ht="77.25" customHeight="1" x14ac:dyDescent="0.15">
      <c r="A89" s="48" t="s">
        <v>467</v>
      </c>
      <c r="B89" s="104" t="s">
        <v>1271</v>
      </c>
      <c r="C89" s="4" t="s">
        <v>1272</v>
      </c>
      <c r="D89" s="3" t="s">
        <v>170</v>
      </c>
      <c r="E89" s="3" t="s">
        <v>216</v>
      </c>
      <c r="F89" s="4" t="s">
        <v>1282</v>
      </c>
      <c r="G89" s="4" t="s">
        <v>1283</v>
      </c>
      <c r="H89" s="124" t="s">
        <v>1286</v>
      </c>
      <c r="I89" s="136" t="s">
        <v>1284</v>
      </c>
      <c r="J89" s="3" t="s">
        <v>14</v>
      </c>
      <c r="K89" s="3"/>
      <c r="L89" s="3" t="s">
        <v>15</v>
      </c>
      <c r="M89" s="3"/>
      <c r="N89" s="3"/>
      <c r="O89" s="3"/>
      <c r="P89" s="3"/>
      <c r="Q89" s="3"/>
      <c r="R89" s="3"/>
      <c r="S89" s="3"/>
      <c r="T89" s="5"/>
      <c r="U89" s="3"/>
      <c r="V89" s="3"/>
      <c r="W89" s="3"/>
    </row>
    <row r="90" spans="1:23" ht="77.25" customHeight="1" x14ac:dyDescent="0.15">
      <c r="A90" s="48" t="s">
        <v>468</v>
      </c>
      <c r="B90" s="104" t="s">
        <v>1271</v>
      </c>
      <c r="C90" s="4" t="s">
        <v>1272</v>
      </c>
      <c r="D90" s="3" t="s">
        <v>170</v>
      </c>
      <c r="E90" s="3" t="s">
        <v>216</v>
      </c>
      <c r="F90" s="4" t="s">
        <v>1287</v>
      </c>
      <c r="G90" s="4" t="s">
        <v>1288</v>
      </c>
      <c r="H90" s="124" t="s">
        <v>1289</v>
      </c>
      <c r="I90" s="131"/>
      <c r="J90" s="3" t="s">
        <v>14</v>
      </c>
      <c r="K90" s="3"/>
      <c r="L90" s="3" t="s">
        <v>15</v>
      </c>
      <c r="M90" s="3"/>
      <c r="N90" s="3"/>
      <c r="O90" s="3"/>
      <c r="P90" s="3"/>
      <c r="Q90" s="3"/>
      <c r="R90" s="3"/>
      <c r="S90" s="3"/>
      <c r="T90" s="5"/>
      <c r="U90" s="3"/>
      <c r="V90" s="3"/>
      <c r="W90" s="3"/>
    </row>
    <row r="91" spans="1:23" ht="77.25" customHeight="1" x14ac:dyDescent="0.15">
      <c r="A91" s="48" t="s">
        <v>469</v>
      </c>
      <c r="B91" s="104" t="s">
        <v>1271</v>
      </c>
      <c r="C91" s="4" t="s">
        <v>1272</v>
      </c>
      <c r="D91" s="3" t="s">
        <v>170</v>
      </c>
      <c r="E91" s="3" t="s">
        <v>216</v>
      </c>
      <c r="F91" s="4" t="s">
        <v>1293</v>
      </c>
      <c r="G91" s="4" t="s">
        <v>1294</v>
      </c>
      <c r="H91" s="124" t="s">
        <v>1295</v>
      </c>
      <c r="I91" s="131"/>
      <c r="J91" s="3" t="s">
        <v>45</v>
      </c>
      <c r="K91" s="3"/>
      <c r="L91" s="3" t="s">
        <v>15</v>
      </c>
      <c r="M91" s="3"/>
      <c r="N91" s="3"/>
      <c r="O91" s="3"/>
      <c r="P91" s="3"/>
      <c r="Q91" s="3"/>
      <c r="R91" s="3"/>
      <c r="S91" s="3"/>
      <c r="T91" s="5"/>
      <c r="U91" s="3"/>
      <c r="V91" s="3"/>
      <c r="W91" s="3"/>
    </row>
    <row r="92" spans="1:23" ht="77.25" customHeight="1" x14ac:dyDescent="0.15">
      <c r="A92" s="48" t="s">
        <v>470</v>
      </c>
      <c r="B92" s="104" t="s">
        <v>1271</v>
      </c>
      <c r="C92" s="4" t="s">
        <v>1272</v>
      </c>
      <c r="D92" s="3" t="s">
        <v>170</v>
      </c>
      <c r="E92" s="3" t="s">
        <v>216</v>
      </c>
      <c r="F92" s="4" t="s">
        <v>1296</v>
      </c>
      <c r="G92" s="4" t="s">
        <v>1297</v>
      </c>
      <c r="H92" s="124" t="s">
        <v>1298</v>
      </c>
      <c r="I92" s="131"/>
      <c r="J92" s="3" t="s">
        <v>45</v>
      </c>
      <c r="K92" s="3"/>
      <c r="L92" s="3" t="s">
        <v>15</v>
      </c>
      <c r="M92" s="3"/>
      <c r="N92" s="3"/>
      <c r="O92" s="3"/>
      <c r="P92" s="3"/>
      <c r="Q92" s="3"/>
      <c r="R92" s="3"/>
      <c r="S92" s="3"/>
      <c r="T92" s="5"/>
      <c r="U92" s="3"/>
      <c r="V92" s="3"/>
      <c r="W92" s="3"/>
    </row>
    <row r="93" spans="1:23" ht="77.25" customHeight="1" x14ac:dyDescent="0.15">
      <c r="A93" s="48" t="s">
        <v>471</v>
      </c>
      <c r="B93" s="104" t="s">
        <v>1271</v>
      </c>
      <c r="C93" s="4" t="s">
        <v>1272</v>
      </c>
      <c r="D93" s="3" t="s">
        <v>170</v>
      </c>
      <c r="E93" s="3" t="s">
        <v>216</v>
      </c>
      <c r="F93" s="4" t="s">
        <v>1299</v>
      </c>
      <c r="G93" s="4" t="s">
        <v>1300</v>
      </c>
      <c r="H93" s="124" t="s">
        <v>1301</v>
      </c>
      <c r="I93" s="131"/>
      <c r="J93" s="3" t="s">
        <v>45</v>
      </c>
      <c r="K93" s="3"/>
      <c r="L93" s="3" t="s">
        <v>15</v>
      </c>
      <c r="M93" s="3"/>
      <c r="N93" s="3"/>
      <c r="O93" s="3"/>
      <c r="P93" s="3"/>
      <c r="Q93" s="3"/>
      <c r="R93" s="3"/>
      <c r="S93" s="3"/>
      <c r="T93" s="5"/>
      <c r="U93" s="3"/>
      <c r="V93" s="3"/>
      <c r="W93" s="3"/>
    </row>
    <row r="94" spans="1:23" ht="77.25" customHeight="1" x14ac:dyDescent="0.15">
      <c r="A94" s="48" t="s">
        <v>472</v>
      </c>
      <c r="B94" s="104" t="s">
        <v>1271</v>
      </c>
      <c r="C94" s="4" t="s">
        <v>1272</v>
      </c>
      <c r="D94" s="3" t="s">
        <v>170</v>
      </c>
      <c r="E94" s="3" t="s">
        <v>216</v>
      </c>
      <c r="F94" s="4" t="s">
        <v>1302</v>
      </c>
      <c r="G94" s="4" t="s">
        <v>1303</v>
      </c>
      <c r="H94" s="124"/>
      <c r="I94" s="131"/>
      <c r="J94" s="3" t="s">
        <v>14</v>
      </c>
      <c r="K94" s="3"/>
      <c r="L94" s="3" t="s">
        <v>15</v>
      </c>
      <c r="M94" s="3"/>
      <c r="N94" s="3"/>
      <c r="O94" s="3"/>
      <c r="P94" s="3"/>
      <c r="Q94" s="3"/>
      <c r="R94" s="3"/>
      <c r="S94" s="3"/>
      <c r="T94" s="5"/>
      <c r="U94" s="3"/>
      <c r="V94" s="3"/>
      <c r="W94" s="3"/>
    </row>
    <row r="95" spans="1:23" ht="77.25" customHeight="1" x14ac:dyDescent="0.15">
      <c r="A95" s="48" t="s">
        <v>473</v>
      </c>
      <c r="B95" s="104" t="s">
        <v>1271</v>
      </c>
      <c r="C95" s="4" t="s">
        <v>1272</v>
      </c>
      <c r="D95" s="3" t="s">
        <v>170</v>
      </c>
      <c r="E95" s="3" t="s">
        <v>216</v>
      </c>
      <c r="F95" s="4" t="s">
        <v>1305</v>
      </c>
      <c r="G95" s="4" t="s">
        <v>1306</v>
      </c>
      <c r="H95" s="124" t="s">
        <v>1309</v>
      </c>
      <c r="I95" s="131"/>
      <c r="J95" s="3" t="s">
        <v>14</v>
      </c>
      <c r="K95" s="3"/>
      <c r="L95" s="3" t="s">
        <v>15</v>
      </c>
      <c r="M95" s="3"/>
      <c r="N95" s="3"/>
      <c r="O95" s="3"/>
      <c r="P95" s="3"/>
      <c r="Q95" s="3"/>
      <c r="R95" s="3"/>
      <c r="S95" s="3"/>
      <c r="T95" s="5"/>
      <c r="U95" s="3"/>
      <c r="V95" s="3"/>
      <c r="W95" s="3"/>
    </row>
    <row r="96" spans="1:23" ht="77.25" customHeight="1" x14ac:dyDescent="0.15">
      <c r="A96" s="48" t="s">
        <v>474</v>
      </c>
      <c r="B96" s="103" t="s">
        <v>1307</v>
      </c>
      <c r="C96" s="4" t="s">
        <v>1308</v>
      </c>
      <c r="D96" s="3" t="s">
        <v>170</v>
      </c>
      <c r="E96" s="4" t="s">
        <v>1314</v>
      </c>
      <c r="F96" s="4" t="s">
        <v>1310</v>
      </c>
      <c r="G96" s="4" t="s">
        <v>1311</v>
      </c>
      <c r="H96" s="124" t="s">
        <v>1312</v>
      </c>
      <c r="I96" s="131" t="s">
        <v>1313</v>
      </c>
      <c r="J96" s="3" t="s">
        <v>45</v>
      </c>
      <c r="K96" s="3"/>
      <c r="L96" s="3" t="s">
        <v>15</v>
      </c>
      <c r="M96" s="3"/>
      <c r="N96" s="3"/>
      <c r="O96" s="3"/>
      <c r="P96" s="3"/>
      <c r="Q96" s="3"/>
      <c r="R96" s="3"/>
      <c r="S96" s="3"/>
      <c r="T96" s="5"/>
      <c r="U96" s="3"/>
      <c r="V96" s="3"/>
      <c r="W96" s="3"/>
    </row>
    <row r="97" spans="1:23" ht="77.25" customHeight="1" x14ac:dyDescent="0.15">
      <c r="A97" s="48" t="s">
        <v>475</v>
      </c>
      <c r="B97" s="103" t="s">
        <v>1307</v>
      </c>
      <c r="C97" s="4" t="s">
        <v>1308</v>
      </c>
      <c r="D97" s="3" t="s">
        <v>170</v>
      </c>
      <c r="E97" s="4" t="s">
        <v>1314</v>
      </c>
      <c r="F97" s="4" t="s">
        <v>1315</v>
      </c>
      <c r="G97" s="4" t="s">
        <v>1316</v>
      </c>
      <c r="H97" s="124" t="s">
        <v>1317</v>
      </c>
      <c r="I97" s="131"/>
      <c r="J97" s="3" t="s">
        <v>45</v>
      </c>
      <c r="K97" s="3"/>
      <c r="L97" s="3" t="s">
        <v>15</v>
      </c>
      <c r="M97" s="3"/>
      <c r="N97" s="3"/>
      <c r="O97" s="3"/>
      <c r="P97" s="3"/>
      <c r="Q97" s="3"/>
      <c r="R97" s="3"/>
      <c r="S97" s="3"/>
      <c r="T97" s="5"/>
      <c r="U97" s="3"/>
      <c r="V97" s="3"/>
      <c r="W97" s="3"/>
    </row>
    <row r="98" spans="1:23" ht="77.25" customHeight="1" x14ac:dyDescent="0.15">
      <c r="A98" s="48" t="s">
        <v>476</v>
      </c>
      <c r="B98" s="103" t="s">
        <v>1307</v>
      </c>
      <c r="C98" s="4" t="s">
        <v>1308</v>
      </c>
      <c r="D98" s="3" t="s">
        <v>170</v>
      </c>
      <c r="E98" s="4" t="s">
        <v>1314</v>
      </c>
      <c r="F98" s="4" t="s">
        <v>1318</v>
      </c>
      <c r="G98" s="4" t="s">
        <v>1319</v>
      </c>
      <c r="H98" s="124" t="s">
        <v>1320</v>
      </c>
      <c r="I98" s="131"/>
      <c r="J98" s="3" t="s">
        <v>45</v>
      </c>
      <c r="K98" s="3"/>
      <c r="L98" s="3" t="s">
        <v>15</v>
      </c>
      <c r="M98" s="3"/>
      <c r="N98" s="3"/>
      <c r="O98" s="3"/>
      <c r="P98" s="3"/>
      <c r="Q98" s="3"/>
      <c r="R98" s="3"/>
      <c r="S98" s="3"/>
      <c r="T98" s="5"/>
      <c r="U98" s="3"/>
      <c r="V98" s="3"/>
      <c r="W98" s="3"/>
    </row>
    <row r="99" spans="1:23" ht="77.25" customHeight="1" x14ac:dyDescent="0.15">
      <c r="A99" s="48" t="s">
        <v>905</v>
      </c>
      <c r="B99" s="103" t="s">
        <v>1307</v>
      </c>
      <c r="C99" s="4" t="s">
        <v>1308</v>
      </c>
      <c r="D99" s="3" t="s">
        <v>170</v>
      </c>
      <c r="E99" s="4" t="s">
        <v>1314</v>
      </c>
      <c r="F99" s="4" t="s">
        <v>1322</v>
      </c>
      <c r="G99" s="4" t="s">
        <v>1321</v>
      </c>
      <c r="H99" s="124" t="s">
        <v>1323</v>
      </c>
      <c r="I99" s="131"/>
      <c r="J99" s="3" t="s">
        <v>45</v>
      </c>
      <c r="K99" s="3"/>
      <c r="L99" s="3" t="s">
        <v>15</v>
      </c>
      <c r="M99" s="3"/>
      <c r="N99" s="3"/>
      <c r="O99" s="3"/>
      <c r="P99" s="3"/>
      <c r="Q99" s="3"/>
      <c r="R99" s="3"/>
      <c r="S99" s="3"/>
      <c r="T99" s="5"/>
      <c r="U99" s="3"/>
      <c r="V99" s="3"/>
      <c r="W99" s="3"/>
    </row>
    <row r="100" spans="1:23" ht="77.25" customHeight="1" x14ac:dyDescent="0.15">
      <c r="A100" s="48" t="s">
        <v>477</v>
      </c>
      <c r="B100" s="103" t="s">
        <v>1307</v>
      </c>
      <c r="C100" s="4" t="s">
        <v>1308</v>
      </c>
      <c r="D100" s="3" t="s">
        <v>170</v>
      </c>
      <c r="E100" s="4" t="s">
        <v>1314</v>
      </c>
      <c r="F100" s="4" t="s">
        <v>1324</v>
      </c>
      <c r="G100" s="4" t="s">
        <v>1325</v>
      </c>
      <c r="H100" s="124" t="s">
        <v>1326</v>
      </c>
      <c r="I100" s="131"/>
      <c r="J100" s="3" t="s">
        <v>45</v>
      </c>
      <c r="K100" s="3"/>
      <c r="L100" s="3" t="s">
        <v>15</v>
      </c>
      <c r="M100" s="3"/>
      <c r="N100" s="3"/>
      <c r="O100" s="3"/>
      <c r="P100" s="3"/>
      <c r="Q100" s="3"/>
      <c r="R100" s="3"/>
      <c r="S100" s="3"/>
      <c r="T100" s="5"/>
      <c r="U100" s="3"/>
      <c r="V100" s="3"/>
      <c r="W100" s="3"/>
    </row>
    <row r="101" spans="1:23" ht="77.25" customHeight="1" x14ac:dyDescent="0.15">
      <c r="A101" s="48" t="s">
        <v>478</v>
      </c>
      <c r="B101" s="103" t="s">
        <v>1307</v>
      </c>
      <c r="C101" s="4" t="s">
        <v>1308</v>
      </c>
      <c r="D101" s="3" t="s">
        <v>170</v>
      </c>
      <c r="E101" s="4" t="s">
        <v>1314</v>
      </c>
      <c r="F101" s="4" t="s">
        <v>1327</v>
      </c>
      <c r="G101" s="4" t="s">
        <v>1328</v>
      </c>
      <c r="H101" s="124" t="s">
        <v>1329</v>
      </c>
      <c r="I101" s="131"/>
      <c r="J101" s="3" t="s">
        <v>45</v>
      </c>
      <c r="K101" s="3"/>
      <c r="L101" s="3" t="s">
        <v>15</v>
      </c>
      <c r="M101" s="3"/>
      <c r="N101" s="3"/>
      <c r="O101" s="3"/>
      <c r="P101" s="3"/>
      <c r="Q101" s="3"/>
      <c r="R101" s="3"/>
      <c r="S101" s="3"/>
      <c r="T101" s="5"/>
      <c r="U101" s="3"/>
      <c r="V101" s="3"/>
      <c r="W101" s="3"/>
    </row>
    <row r="102" spans="1:23" ht="77.25" customHeight="1" x14ac:dyDescent="0.15">
      <c r="A102" s="48" t="s">
        <v>479</v>
      </c>
      <c r="B102" s="103" t="s">
        <v>1307</v>
      </c>
      <c r="C102" s="4" t="s">
        <v>1308</v>
      </c>
      <c r="D102" s="3" t="s">
        <v>170</v>
      </c>
      <c r="E102" s="4" t="s">
        <v>1314</v>
      </c>
      <c r="F102" s="4" t="s">
        <v>1330</v>
      </c>
      <c r="G102" s="4" t="s">
        <v>1331</v>
      </c>
      <c r="H102" s="124" t="s">
        <v>1332</v>
      </c>
      <c r="I102" s="131"/>
      <c r="J102" s="3" t="s">
        <v>46</v>
      </c>
      <c r="K102" s="3"/>
      <c r="L102" s="3" t="s">
        <v>15</v>
      </c>
      <c r="M102" s="3"/>
      <c r="N102" s="3"/>
      <c r="O102" s="3"/>
      <c r="P102" s="3"/>
      <c r="Q102" s="3"/>
      <c r="R102" s="3"/>
      <c r="S102" s="3"/>
      <c r="T102" s="5"/>
      <c r="U102" s="3"/>
      <c r="V102" s="3"/>
      <c r="W102" s="3"/>
    </row>
    <row r="103" spans="1:23" ht="77.25" customHeight="1" x14ac:dyDescent="0.15">
      <c r="A103" s="48" t="s">
        <v>882</v>
      </c>
      <c r="B103" s="103" t="s">
        <v>1307</v>
      </c>
      <c r="C103" s="4" t="s">
        <v>1308</v>
      </c>
      <c r="D103" s="3" t="s">
        <v>170</v>
      </c>
      <c r="E103" s="4" t="s">
        <v>1314</v>
      </c>
      <c r="F103" s="4" t="s">
        <v>1333</v>
      </c>
      <c r="G103" s="4" t="s">
        <v>1334</v>
      </c>
      <c r="H103" s="124" t="s">
        <v>1342</v>
      </c>
      <c r="I103" s="131" t="s">
        <v>1335</v>
      </c>
      <c r="J103" s="3" t="s">
        <v>45</v>
      </c>
      <c r="K103" s="3"/>
      <c r="L103" s="3" t="s">
        <v>15</v>
      </c>
      <c r="M103" s="3"/>
      <c r="N103" s="3"/>
      <c r="O103" s="3"/>
      <c r="P103" s="3"/>
      <c r="Q103" s="3"/>
      <c r="R103" s="3"/>
      <c r="S103" s="3"/>
      <c r="T103" s="5"/>
      <c r="U103" s="3"/>
      <c r="V103" s="3"/>
      <c r="W103" s="3"/>
    </row>
    <row r="104" spans="1:23" ht="77.25" customHeight="1" x14ac:dyDescent="0.15">
      <c r="A104" s="48" t="s">
        <v>480</v>
      </c>
      <c r="B104" s="103" t="s">
        <v>1307</v>
      </c>
      <c r="C104" s="4" t="s">
        <v>1308</v>
      </c>
      <c r="D104" s="3" t="s">
        <v>170</v>
      </c>
      <c r="E104" s="4" t="s">
        <v>1314</v>
      </c>
      <c r="F104" s="4" t="s">
        <v>1336</v>
      </c>
      <c r="G104" s="4" t="s">
        <v>1337</v>
      </c>
      <c r="H104" s="124" t="s">
        <v>1338</v>
      </c>
      <c r="I104" s="131"/>
      <c r="J104" s="3" t="s">
        <v>45</v>
      </c>
      <c r="K104" s="3"/>
      <c r="L104" s="3" t="s">
        <v>15</v>
      </c>
      <c r="M104" s="3"/>
      <c r="N104" s="3"/>
      <c r="O104" s="3"/>
      <c r="P104" s="3"/>
      <c r="Q104" s="3"/>
      <c r="R104" s="3"/>
      <c r="S104" s="3"/>
      <c r="T104" s="5"/>
      <c r="U104" s="3"/>
      <c r="V104" s="3"/>
      <c r="W104" s="3"/>
    </row>
    <row r="105" spans="1:23" ht="77.25" customHeight="1" x14ac:dyDescent="0.15">
      <c r="A105" s="48" t="s">
        <v>481</v>
      </c>
      <c r="B105" s="103" t="s">
        <v>1307</v>
      </c>
      <c r="C105" s="4" t="s">
        <v>1308</v>
      </c>
      <c r="D105" s="3" t="s">
        <v>170</v>
      </c>
      <c r="E105" s="4" t="s">
        <v>1314</v>
      </c>
      <c r="F105" s="4" t="s">
        <v>1339</v>
      </c>
      <c r="G105" s="4" t="s">
        <v>1340</v>
      </c>
      <c r="H105" s="124" t="s">
        <v>1341</v>
      </c>
      <c r="I105" s="131"/>
      <c r="J105" s="3" t="s">
        <v>45</v>
      </c>
      <c r="K105" s="3"/>
      <c r="L105" s="3" t="s">
        <v>15</v>
      </c>
      <c r="M105" s="3"/>
      <c r="N105" s="3"/>
      <c r="O105" s="3"/>
      <c r="P105" s="3"/>
      <c r="Q105" s="3"/>
      <c r="R105" s="3"/>
      <c r="S105" s="3"/>
      <c r="T105" s="5"/>
      <c r="U105" s="3"/>
      <c r="V105" s="3"/>
      <c r="W105" s="3"/>
    </row>
    <row r="106" spans="1:23" ht="77.25" customHeight="1" x14ac:dyDescent="0.15">
      <c r="A106" s="48" t="s">
        <v>482</v>
      </c>
      <c r="B106" s="101" t="s">
        <v>1689</v>
      </c>
      <c r="C106" s="4" t="s">
        <v>1690</v>
      </c>
      <c r="D106" s="3" t="s">
        <v>1691</v>
      </c>
      <c r="E106" s="3" t="s">
        <v>1692</v>
      </c>
      <c r="F106" s="4" t="s">
        <v>1816</v>
      </c>
      <c r="G106" s="4" t="s">
        <v>1693</v>
      </c>
      <c r="H106" s="124" t="s">
        <v>1694</v>
      </c>
      <c r="I106" s="131"/>
      <c r="J106" s="3" t="s">
        <v>43</v>
      </c>
      <c r="K106" s="3"/>
      <c r="L106" s="3" t="s">
        <v>15</v>
      </c>
      <c r="M106" s="3"/>
      <c r="N106" s="3"/>
      <c r="O106" s="3"/>
      <c r="P106" s="3"/>
      <c r="Q106" s="3"/>
      <c r="R106" s="3"/>
      <c r="S106" s="3"/>
      <c r="T106" s="5"/>
      <c r="U106" s="3"/>
      <c r="V106" s="3"/>
      <c r="W106" s="3"/>
    </row>
    <row r="107" spans="1:23" ht="77.25" customHeight="1" x14ac:dyDescent="0.15">
      <c r="A107" s="48" t="s">
        <v>483</v>
      </c>
      <c r="B107" s="101" t="s">
        <v>1689</v>
      </c>
      <c r="C107" s="4" t="s">
        <v>1690</v>
      </c>
      <c r="D107" s="3" t="s">
        <v>1691</v>
      </c>
      <c r="E107" s="3" t="s">
        <v>1692</v>
      </c>
      <c r="F107" s="4" t="s">
        <v>1817</v>
      </c>
      <c r="G107" s="4" t="s">
        <v>1695</v>
      </c>
      <c r="H107" s="124" t="s">
        <v>1696</v>
      </c>
      <c r="I107" s="131"/>
      <c r="J107" s="3" t="s">
        <v>43</v>
      </c>
      <c r="K107" s="3"/>
      <c r="L107" s="3" t="s">
        <v>15</v>
      </c>
      <c r="M107" s="3"/>
      <c r="N107" s="3"/>
      <c r="O107" s="3"/>
      <c r="P107" s="3"/>
      <c r="Q107" s="3"/>
      <c r="R107" s="3"/>
      <c r="S107" s="3"/>
      <c r="T107" s="5"/>
      <c r="U107" s="3"/>
      <c r="V107" s="3"/>
      <c r="W107" s="3"/>
    </row>
    <row r="108" spans="1:23" ht="77.25" customHeight="1" x14ac:dyDescent="0.15">
      <c r="A108" s="48" t="s">
        <v>897</v>
      </c>
      <c r="B108" s="101" t="s">
        <v>1689</v>
      </c>
      <c r="C108" s="4" t="s">
        <v>1690</v>
      </c>
      <c r="D108" s="3" t="s">
        <v>170</v>
      </c>
      <c r="E108" s="3" t="s">
        <v>216</v>
      </c>
      <c r="F108" s="4" t="s">
        <v>1829</v>
      </c>
      <c r="G108" s="4" t="s">
        <v>1826</v>
      </c>
      <c r="H108" s="124" t="s">
        <v>1827</v>
      </c>
      <c r="I108" s="131"/>
      <c r="J108" s="3" t="s">
        <v>44</v>
      </c>
      <c r="K108" s="3"/>
      <c r="L108" s="3" t="s">
        <v>15</v>
      </c>
      <c r="M108" s="3"/>
      <c r="N108" s="3"/>
      <c r="O108" s="3"/>
      <c r="P108" s="3"/>
      <c r="Q108" s="3"/>
      <c r="R108" s="3"/>
      <c r="S108" s="3"/>
      <c r="T108" s="5"/>
      <c r="U108" s="3"/>
      <c r="V108" s="3"/>
      <c r="W108" s="3"/>
    </row>
    <row r="109" spans="1:23" ht="77.25" customHeight="1" x14ac:dyDescent="0.15">
      <c r="A109" s="48" t="s">
        <v>484</v>
      </c>
      <c r="B109" s="101" t="s">
        <v>1689</v>
      </c>
      <c r="C109" s="4" t="s">
        <v>1690</v>
      </c>
      <c r="D109" s="3" t="s">
        <v>170</v>
      </c>
      <c r="E109" s="3" t="s">
        <v>216</v>
      </c>
      <c r="F109" s="4" t="s">
        <v>1828</v>
      </c>
      <c r="G109" s="4" t="s">
        <v>1830</v>
      </c>
      <c r="H109" s="124" t="s">
        <v>1831</v>
      </c>
      <c r="I109" s="131"/>
      <c r="J109" s="3" t="s">
        <v>44</v>
      </c>
      <c r="K109" s="3"/>
      <c r="L109" s="3" t="s">
        <v>15</v>
      </c>
      <c r="M109" s="3"/>
      <c r="N109" s="3"/>
      <c r="O109" s="3"/>
      <c r="P109" s="3"/>
      <c r="Q109" s="3"/>
      <c r="R109" s="3"/>
      <c r="S109" s="3"/>
      <c r="T109" s="5"/>
      <c r="U109" s="3"/>
      <c r="V109" s="3"/>
      <c r="W109" s="3"/>
    </row>
    <row r="110" spans="1:23" ht="77.25" customHeight="1" x14ac:dyDescent="0.15">
      <c r="A110" s="48" t="s">
        <v>485</v>
      </c>
      <c r="B110" s="101" t="s">
        <v>1689</v>
      </c>
      <c r="C110" s="4" t="s">
        <v>1690</v>
      </c>
      <c r="D110" s="3" t="s">
        <v>170</v>
      </c>
      <c r="E110" s="3" t="s">
        <v>216</v>
      </c>
      <c r="F110" s="4" t="s">
        <v>1832</v>
      </c>
      <c r="G110" s="4" t="s">
        <v>1833</v>
      </c>
      <c r="H110" s="124" t="s">
        <v>1834</v>
      </c>
      <c r="I110" s="131"/>
      <c r="J110" s="3" t="s">
        <v>44</v>
      </c>
      <c r="K110" s="3"/>
      <c r="L110" s="3" t="s">
        <v>15</v>
      </c>
      <c r="M110" s="3"/>
      <c r="N110" s="3"/>
      <c r="O110" s="3"/>
      <c r="P110" s="3"/>
      <c r="Q110" s="3"/>
      <c r="R110" s="3"/>
      <c r="S110" s="3"/>
      <c r="T110" s="5"/>
      <c r="U110" s="3"/>
      <c r="V110" s="3"/>
      <c r="W110" s="3"/>
    </row>
    <row r="111" spans="1:23" ht="77.25" customHeight="1" x14ac:dyDescent="0.15">
      <c r="A111" s="48" t="s">
        <v>486</v>
      </c>
      <c r="B111" s="101" t="s">
        <v>1689</v>
      </c>
      <c r="C111" s="4" t="s">
        <v>1690</v>
      </c>
      <c r="D111" s="3" t="s">
        <v>170</v>
      </c>
      <c r="E111" s="3" t="s">
        <v>216</v>
      </c>
      <c r="F111" s="4" t="s">
        <v>1835</v>
      </c>
      <c r="G111" s="4" t="s">
        <v>1836</v>
      </c>
      <c r="H111" s="124" t="s">
        <v>1837</v>
      </c>
      <c r="I111" s="131"/>
      <c r="J111" s="3" t="s">
        <v>44</v>
      </c>
      <c r="K111" s="3"/>
      <c r="L111" s="3" t="s">
        <v>15</v>
      </c>
      <c r="M111" s="3"/>
      <c r="N111" s="3"/>
      <c r="O111" s="3"/>
      <c r="P111" s="3"/>
      <c r="Q111" s="3"/>
      <c r="R111" s="3"/>
      <c r="S111" s="3"/>
      <c r="T111" s="5"/>
      <c r="U111" s="3"/>
      <c r="V111" s="3"/>
      <c r="W111" s="3"/>
    </row>
    <row r="112" spans="1:23" ht="77.25" customHeight="1" x14ac:dyDescent="0.15">
      <c r="A112" s="48" t="s">
        <v>487</v>
      </c>
      <c r="B112" s="101" t="s">
        <v>1689</v>
      </c>
      <c r="C112" s="4" t="s">
        <v>1690</v>
      </c>
      <c r="D112" s="3" t="s">
        <v>170</v>
      </c>
      <c r="E112" s="3" t="s">
        <v>216</v>
      </c>
      <c r="F112" s="4" t="s">
        <v>1838</v>
      </c>
      <c r="G112" s="4" t="s">
        <v>1839</v>
      </c>
      <c r="H112" s="124" t="s">
        <v>1840</v>
      </c>
      <c r="I112" s="134" t="s">
        <v>1859</v>
      </c>
      <c r="J112" s="3" t="s">
        <v>47</v>
      </c>
      <c r="K112" s="3"/>
      <c r="L112" s="3" t="s">
        <v>15</v>
      </c>
      <c r="M112" s="3"/>
      <c r="N112" s="3"/>
      <c r="O112" s="3"/>
      <c r="P112" s="3"/>
      <c r="Q112" s="3"/>
      <c r="R112" s="3"/>
      <c r="S112" s="3"/>
      <c r="T112" s="5"/>
      <c r="U112" s="3"/>
      <c r="V112" s="3"/>
      <c r="W112" s="3"/>
    </row>
    <row r="113" spans="1:23" ht="77.25" customHeight="1" x14ac:dyDescent="0.15">
      <c r="A113" s="48" t="s">
        <v>488</v>
      </c>
      <c r="B113" s="101" t="s">
        <v>1689</v>
      </c>
      <c r="C113" s="4" t="s">
        <v>1690</v>
      </c>
      <c r="D113" s="3" t="s">
        <v>170</v>
      </c>
      <c r="E113" s="3" t="s">
        <v>216</v>
      </c>
      <c r="F113" s="4" t="s">
        <v>1841</v>
      </c>
      <c r="G113" s="4" t="s">
        <v>1842</v>
      </c>
      <c r="H113" s="124" t="s">
        <v>1843</v>
      </c>
      <c r="I113" s="131"/>
      <c r="J113" s="3" t="s">
        <v>44</v>
      </c>
      <c r="K113" s="3"/>
      <c r="L113" s="3" t="s">
        <v>15</v>
      </c>
      <c r="M113" s="3"/>
      <c r="N113" s="3"/>
      <c r="O113" s="3"/>
      <c r="P113" s="3"/>
      <c r="Q113" s="3"/>
      <c r="R113" s="3"/>
      <c r="S113" s="3"/>
      <c r="T113" s="5"/>
      <c r="U113" s="3"/>
      <c r="V113" s="3"/>
      <c r="W113" s="3"/>
    </row>
    <row r="114" spans="1:23" ht="77.25" customHeight="1" x14ac:dyDescent="0.15">
      <c r="A114" s="48" t="s">
        <v>489</v>
      </c>
      <c r="B114" s="101" t="s">
        <v>1689</v>
      </c>
      <c r="C114" s="4" t="s">
        <v>1690</v>
      </c>
      <c r="D114" s="3" t="s">
        <v>170</v>
      </c>
      <c r="E114" s="3" t="s">
        <v>216</v>
      </c>
      <c r="F114" s="4" t="s">
        <v>1823</v>
      </c>
      <c r="G114" s="4" t="s">
        <v>1824</v>
      </c>
      <c r="H114" s="124" t="s">
        <v>1825</v>
      </c>
      <c r="I114" s="131"/>
      <c r="J114" s="3" t="s">
        <v>44</v>
      </c>
      <c r="K114" s="3"/>
      <c r="L114" s="3" t="s">
        <v>15</v>
      </c>
      <c r="M114" s="3"/>
      <c r="N114" s="3"/>
      <c r="O114" s="3"/>
      <c r="P114" s="3"/>
      <c r="Q114" s="3"/>
      <c r="R114" s="3"/>
      <c r="S114" s="3"/>
      <c r="T114" s="5"/>
      <c r="U114" s="3"/>
      <c r="V114" s="3"/>
      <c r="W114" s="3"/>
    </row>
    <row r="115" spans="1:23" ht="77.25" customHeight="1" x14ac:dyDescent="0.15">
      <c r="A115" s="48" t="s">
        <v>490</v>
      </c>
      <c r="B115" s="101" t="s">
        <v>1689</v>
      </c>
      <c r="C115" s="4" t="s">
        <v>1690</v>
      </c>
      <c r="D115" s="3" t="s">
        <v>170</v>
      </c>
      <c r="E115" s="3" t="s">
        <v>216</v>
      </c>
      <c r="F115" s="4" t="s">
        <v>1844</v>
      </c>
      <c r="G115" s="4" t="s">
        <v>1845</v>
      </c>
      <c r="H115" s="124" t="s">
        <v>1854</v>
      </c>
      <c r="I115" s="131"/>
      <c r="J115" s="3" t="s">
        <v>44</v>
      </c>
      <c r="K115" s="3"/>
      <c r="L115" s="3" t="s">
        <v>15</v>
      </c>
      <c r="M115" s="3"/>
      <c r="N115" s="3"/>
      <c r="O115" s="3"/>
      <c r="P115" s="3"/>
      <c r="Q115" s="3"/>
      <c r="R115" s="3"/>
      <c r="S115" s="3"/>
      <c r="T115" s="5"/>
      <c r="U115" s="3"/>
      <c r="V115" s="3"/>
      <c r="W115" s="3"/>
    </row>
    <row r="116" spans="1:23" ht="77.25" customHeight="1" x14ac:dyDescent="0.15">
      <c r="A116" s="48" t="s">
        <v>491</v>
      </c>
      <c r="B116" s="101" t="s">
        <v>1689</v>
      </c>
      <c r="C116" s="4" t="s">
        <v>1690</v>
      </c>
      <c r="D116" s="3" t="s">
        <v>170</v>
      </c>
      <c r="E116" s="3" t="s">
        <v>216</v>
      </c>
      <c r="F116" s="4" t="s">
        <v>1850</v>
      </c>
      <c r="G116" s="4" t="s">
        <v>1846</v>
      </c>
      <c r="H116" s="124" t="s">
        <v>1855</v>
      </c>
      <c r="I116" s="131"/>
      <c r="J116" s="3" t="s">
        <v>44</v>
      </c>
      <c r="K116" s="3"/>
      <c r="L116" s="3" t="s">
        <v>15</v>
      </c>
      <c r="M116" s="3"/>
      <c r="N116" s="3"/>
      <c r="O116" s="3"/>
      <c r="P116" s="3"/>
      <c r="Q116" s="3"/>
      <c r="R116" s="3"/>
      <c r="S116" s="3"/>
      <c r="T116" s="5"/>
      <c r="U116" s="3"/>
      <c r="V116" s="3"/>
      <c r="W116" s="3"/>
    </row>
    <row r="117" spans="1:23" ht="77.25" customHeight="1" x14ac:dyDescent="0.15">
      <c r="A117" s="48" t="s">
        <v>492</v>
      </c>
      <c r="B117" s="101" t="s">
        <v>1689</v>
      </c>
      <c r="C117" s="4" t="s">
        <v>1690</v>
      </c>
      <c r="D117" s="3" t="s">
        <v>170</v>
      </c>
      <c r="E117" s="3" t="s">
        <v>216</v>
      </c>
      <c r="F117" s="4" t="s">
        <v>1852</v>
      </c>
      <c r="G117" s="4" t="s">
        <v>1847</v>
      </c>
      <c r="H117" s="124" t="s">
        <v>1856</v>
      </c>
      <c r="I117" s="131"/>
      <c r="J117" s="3" t="s">
        <v>44</v>
      </c>
      <c r="K117" s="3"/>
      <c r="L117" s="3" t="s">
        <v>15</v>
      </c>
      <c r="M117" s="3"/>
      <c r="N117" s="3"/>
      <c r="O117" s="3"/>
      <c r="P117" s="3"/>
      <c r="Q117" s="3"/>
      <c r="R117" s="3"/>
      <c r="S117" s="3"/>
      <c r="T117" s="5"/>
      <c r="U117" s="3"/>
      <c r="V117" s="3"/>
      <c r="W117" s="3"/>
    </row>
    <row r="118" spans="1:23" ht="77.25" customHeight="1" x14ac:dyDescent="0.15">
      <c r="A118" s="48" t="s">
        <v>493</v>
      </c>
      <c r="B118" s="101" t="s">
        <v>1689</v>
      </c>
      <c r="C118" s="4" t="s">
        <v>1690</v>
      </c>
      <c r="D118" s="3" t="s">
        <v>170</v>
      </c>
      <c r="E118" s="3" t="s">
        <v>216</v>
      </c>
      <c r="F118" s="4" t="s">
        <v>1853</v>
      </c>
      <c r="G118" s="4" t="s">
        <v>1848</v>
      </c>
      <c r="H118" s="124" t="s">
        <v>1857</v>
      </c>
      <c r="I118" s="131"/>
      <c r="J118" s="3" t="s">
        <v>44</v>
      </c>
      <c r="K118" s="3"/>
      <c r="L118" s="3" t="s">
        <v>15</v>
      </c>
      <c r="M118" s="3"/>
      <c r="N118" s="3"/>
      <c r="O118" s="3"/>
      <c r="P118" s="3"/>
      <c r="Q118" s="3"/>
      <c r="R118" s="3"/>
      <c r="S118" s="3"/>
      <c r="T118" s="5"/>
      <c r="U118" s="3"/>
      <c r="V118" s="3"/>
      <c r="W118" s="3"/>
    </row>
    <row r="119" spans="1:23" ht="77.25" customHeight="1" x14ac:dyDescent="0.15">
      <c r="A119" s="48" t="s">
        <v>494</v>
      </c>
      <c r="B119" s="101" t="s">
        <v>1689</v>
      </c>
      <c r="C119" s="4" t="s">
        <v>1690</v>
      </c>
      <c r="D119" s="3" t="s">
        <v>170</v>
      </c>
      <c r="E119" s="3" t="s">
        <v>216</v>
      </c>
      <c r="F119" s="4" t="s">
        <v>1851</v>
      </c>
      <c r="G119" s="4" t="s">
        <v>1849</v>
      </c>
      <c r="H119" s="124" t="s">
        <v>1858</v>
      </c>
      <c r="I119" s="134" t="s">
        <v>1859</v>
      </c>
      <c r="J119" s="3" t="s">
        <v>47</v>
      </c>
      <c r="K119" s="3"/>
      <c r="L119" s="3" t="s">
        <v>15</v>
      </c>
      <c r="M119" s="3"/>
      <c r="N119" s="3"/>
      <c r="O119" s="3"/>
      <c r="P119" s="3"/>
      <c r="Q119" s="3"/>
      <c r="R119" s="3"/>
      <c r="S119" s="3"/>
      <c r="T119" s="5"/>
      <c r="U119" s="3"/>
      <c r="V119" s="3"/>
      <c r="W119" s="3"/>
    </row>
    <row r="120" spans="1:23" ht="77.25" customHeight="1" x14ac:dyDescent="0.15">
      <c r="A120" s="48" t="s">
        <v>495</v>
      </c>
      <c r="B120" s="101" t="s">
        <v>1689</v>
      </c>
      <c r="C120" s="4" t="s">
        <v>1690</v>
      </c>
      <c r="D120" s="3" t="s">
        <v>170</v>
      </c>
      <c r="E120" s="3" t="s">
        <v>216</v>
      </c>
      <c r="F120" s="4" t="s">
        <v>1860</v>
      </c>
      <c r="G120" s="4" t="s">
        <v>1861</v>
      </c>
      <c r="H120" s="124" t="s">
        <v>1862</v>
      </c>
      <c r="I120" s="131"/>
      <c r="J120" s="3" t="s">
        <v>14</v>
      </c>
      <c r="K120" s="3"/>
      <c r="L120" s="3" t="s">
        <v>15</v>
      </c>
      <c r="M120" s="3"/>
      <c r="N120" s="3"/>
      <c r="O120" s="3"/>
      <c r="P120" s="3"/>
      <c r="Q120" s="3"/>
      <c r="R120" s="3"/>
      <c r="S120" s="3"/>
      <c r="T120" s="5"/>
      <c r="U120" s="3"/>
      <c r="V120" s="3"/>
      <c r="W120" s="3"/>
    </row>
    <row r="121" spans="1:23" ht="77.25" customHeight="1" x14ac:dyDescent="0.15">
      <c r="A121" s="48" t="s">
        <v>496</v>
      </c>
      <c r="B121" s="101" t="s">
        <v>1689</v>
      </c>
      <c r="C121" s="4" t="s">
        <v>1690</v>
      </c>
      <c r="D121" s="3" t="s">
        <v>170</v>
      </c>
      <c r="E121" s="3" t="s">
        <v>216</v>
      </c>
      <c r="F121" s="4" t="s">
        <v>1863</v>
      </c>
      <c r="G121" s="4" t="s">
        <v>1864</v>
      </c>
      <c r="H121" s="124" t="s">
        <v>1865</v>
      </c>
      <c r="I121" s="131"/>
      <c r="J121" s="3" t="s">
        <v>45</v>
      </c>
      <c r="K121" s="3"/>
      <c r="L121" s="3" t="s">
        <v>15</v>
      </c>
      <c r="M121" s="3"/>
      <c r="N121" s="3"/>
      <c r="O121" s="3"/>
      <c r="P121" s="3"/>
      <c r="Q121" s="3"/>
      <c r="R121" s="3"/>
      <c r="S121" s="3"/>
      <c r="T121" s="5"/>
      <c r="U121" s="3"/>
      <c r="V121" s="3"/>
      <c r="W121" s="3"/>
    </row>
    <row r="122" spans="1:23" ht="77.25" customHeight="1" x14ac:dyDescent="0.15">
      <c r="A122" s="48" t="s">
        <v>497</v>
      </c>
      <c r="B122" s="101" t="s">
        <v>1689</v>
      </c>
      <c r="C122" s="4" t="s">
        <v>1690</v>
      </c>
      <c r="D122" s="3" t="s">
        <v>170</v>
      </c>
      <c r="E122" s="3" t="s">
        <v>216</v>
      </c>
      <c r="F122" s="4" t="s">
        <v>1866</v>
      </c>
      <c r="G122" s="4" t="s">
        <v>1867</v>
      </c>
      <c r="H122" s="124" t="s">
        <v>1868</v>
      </c>
      <c r="I122" s="131"/>
      <c r="J122" s="3" t="s">
        <v>44</v>
      </c>
      <c r="K122" s="3"/>
      <c r="L122" s="3" t="s">
        <v>15</v>
      </c>
      <c r="M122" s="3"/>
      <c r="N122" s="3"/>
      <c r="O122" s="3"/>
      <c r="P122" s="3"/>
      <c r="Q122" s="3"/>
      <c r="R122" s="3"/>
      <c r="S122" s="3"/>
      <c r="T122" s="5"/>
      <c r="U122" s="3"/>
      <c r="V122" s="3"/>
      <c r="W122" s="3"/>
    </row>
    <row r="123" spans="1:23" ht="77.25" customHeight="1" x14ac:dyDescent="0.15">
      <c r="A123" s="48" t="s">
        <v>498</v>
      </c>
      <c r="B123" s="101" t="s">
        <v>1689</v>
      </c>
      <c r="C123" s="4" t="s">
        <v>1690</v>
      </c>
      <c r="D123" s="3" t="s">
        <v>170</v>
      </c>
      <c r="E123" s="3" t="s">
        <v>216</v>
      </c>
      <c r="F123" s="4" t="s">
        <v>1869</v>
      </c>
      <c r="G123" s="4" t="s">
        <v>1870</v>
      </c>
      <c r="H123" s="124" t="s">
        <v>1872</v>
      </c>
      <c r="I123" s="131" t="s">
        <v>1871</v>
      </c>
      <c r="J123" s="3" t="s">
        <v>44</v>
      </c>
      <c r="K123" s="3"/>
      <c r="L123" s="3" t="s">
        <v>15</v>
      </c>
      <c r="M123" s="3"/>
      <c r="N123" s="3"/>
      <c r="O123" s="3"/>
      <c r="P123" s="3"/>
      <c r="Q123" s="3"/>
      <c r="R123" s="3"/>
      <c r="S123" s="3"/>
      <c r="T123" s="5"/>
      <c r="U123" s="3"/>
      <c r="V123" s="3"/>
      <c r="W123" s="3"/>
    </row>
    <row r="124" spans="1:23" ht="77.25" customHeight="1" x14ac:dyDescent="0.15">
      <c r="A124" s="48" t="s">
        <v>502</v>
      </c>
      <c r="B124" s="4"/>
      <c r="C124" s="4"/>
      <c r="D124" s="3"/>
      <c r="E124" s="3"/>
      <c r="F124" s="4"/>
      <c r="G124" s="4"/>
      <c r="H124" s="124"/>
      <c r="I124" s="131"/>
      <c r="J124" s="3"/>
      <c r="K124" s="3"/>
      <c r="L124" s="3"/>
      <c r="M124" s="3"/>
      <c r="N124" s="3"/>
      <c r="O124" s="3"/>
      <c r="P124" s="3"/>
      <c r="Q124" s="3"/>
      <c r="R124" s="3"/>
      <c r="S124" s="3"/>
      <c r="T124" s="5"/>
      <c r="U124" s="3"/>
      <c r="V124" s="3"/>
      <c r="W124" s="3"/>
    </row>
    <row r="125" spans="1:23" ht="77.25" customHeight="1" x14ac:dyDescent="0.15">
      <c r="A125" s="48" t="s">
        <v>503</v>
      </c>
      <c r="B125" s="4"/>
      <c r="C125" s="4"/>
      <c r="D125" s="3"/>
      <c r="E125" s="3"/>
      <c r="F125" s="4"/>
      <c r="G125" s="4"/>
      <c r="H125" s="124"/>
      <c r="I125" s="131"/>
      <c r="J125" s="3"/>
      <c r="K125" s="3"/>
      <c r="L125" s="3"/>
      <c r="M125" s="3"/>
      <c r="N125" s="3"/>
      <c r="O125" s="3"/>
      <c r="P125" s="3"/>
      <c r="Q125" s="3"/>
      <c r="R125" s="3"/>
      <c r="S125" s="3"/>
      <c r="T125" s="5"/>
      <c r="U125" s="3"/>
      <c r="V125" s="3"/>
      <c r="W125" s="3"/>
    </row>
    <row r="126" spans="1:23" ht="77.25" customHeight="1" x14ac:dyDescent="0.15">
      <c r="A126" s="48" t="s">
        <v>535</v>
      </c>
      <c r="B126" s="4"/>
      <c r="C126" s="4"/>
      <c r="D126" s="3"/>
      <c r="E126" s="3"/>
      <c r="F126" s="4"/>
      <c r="G126" s="4"/>
      <c r="H126" s="124"/>
      <c r="I126" s="131"/>
      <c r="J126" s="3"/>
      <c r="K126" s="3"/>
      <c r="L126" s="3"/>
      <c r="M126" s="3"/>
      <c r="N126" s="3"/>
      <c r="O126" s="3"/>
      <c r="P126" s="3"/>
      <c r="Q126" s="3"/>
      <c r="R126" s="3"/>
      <c r="S126" s="3"/>
      <c r="T126" s="5"/>
      <c r="U126" s="3"/>
      <c r="V126" s="3"/>
      <c r="W126" s="3"/>
    </row>
    <row r="127" spans="1:23" ht="77.25" customHeight="1" x14ac:dyDescent="0.15">
      <c r="A127" s="48" t="s">
        <v>536</v>
      </c>
      <c r="B127" s="4"/>
      <c r="C127" s="4"/>
      <c r="D127" s="3"/>
      <c r="E127" s="3"/>
      <c r="F127" s="4"/>
      <c r="G127" s="4"/>
      <c r="H127" s="124"/>
      <c r="I127" s="131"/>
      <c r="J127" s="3"/>
      <c r="K127" s="3"/>
      <c r="L127" s="3"/>
      <c r="M127" s="3"/>
      <c r="N127" s="3"/>
      <c r="O127" s="3"/>
      <c r="P127" s="3"/>
      <c r="Q127" s="3"/>
      <c r="R127" s="3"/>
      <c r="S127" s="3"/>
      <c r="T127" s="5"/>
      <c r="U127" s="3"/>
      <c r="V127" s="3"/>
      <c r="W127" s="3"/>
    </row>
    <row r="128" spans="1:23" ht="77.25" customHeight="1" x14ac:dyDescent="0.15">
      <c r="A128" s="48" t="s">
        <v>537</v>
      </c>
      <c r="B128" s="4"/>
      <c r="C128" s="4"/>
      <c r="D128" s="3"/>
      <c r="E128" s="3"/>
      <c r="F128" s="4"/>
      <c r="G128" s="4"/>
      <c r="H128" s="124"/>
      <c r="I128" s="131"/>
      <c r="J128" s="3"/>
      <c r="K128" s="3"/>
      <c r="L128" s="3"/>
      <c r="M128" s="3"/>
      <c r="N128" s="3"/>
      <c r="O128" s="3"/>
      <c r="P128" s="3"/>
      <c r="Q128" s="3"/>
      <c r="R128" s="3"/>
      <c r="S128" s="3"/>
      <c r="T128" s="5"/>
      <c r="U128" s="3"/>
      <c r="V128" s="3"/>
      <c r="W128" s="3"/>
    </row>
    <row r="129" spans="1:23" ht="77.25" customHeight="1" x14ac:dyDescent="0.15">
      <c r="A129" s="48" t="s">
        <v>538</v>
      </c>
      <c r="B129" s="4"/>
      <c r="C129" s="4"/>
      <c r="D129" s="3"/>
      <c r="E129" s="3"/>
      <c r="F129" s="4"/>
      <c r="G129" s="4"/>
      <c r="H129" s="124"/>
      <c r="I129" s="131"/>
      <c r="J129" s="3"/>
      <c r="K129" s="3"/>
      <c r="L129" s="3"/>
      <c r="M129" s="3"/>
      <c r="N129" s="3"/>
      <c r="O129" s="3"/>
      <c r="P129" s="3"/>
      <c r="Q129" s="3"/>
      <c r="R129" s="3"/>
      <c r="S129" s="3"/>
      <c r="T129" s="5"/>
      <c r="U129" s="3"/>
      <c r="V129" s="3"/>
      <c r="W129"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P13:P129</xm:sqref>
        </x14:dataValidation>
        <x14:dataValidation type="list" allowBlank="1" showInputMessage="1" showErrorMessage="1">
          <x14:formula1>
            <xm:f>Sheet2!$G$4:$G$10</xm:f>
          </x14:formula1>
          <xm:sqref>M13:O129</xm:sqref>
        </x14:dataValidation>
        <x14:dataValidation type="list" allowBlank="1" showInputMessage="1" showErrorMessage="1">
          <x14:formula1>
            <xm:f>Sheet2!$J$4:$J$9</xm:f>
          </x14:formula1>
          <xm:sqref>Q13:Q129</xm:sqref>
        </x14:dataValidation>
        <x14:dataValidation type="list" allowBlank="1" showInputMessage="1" showErrorMessage="1">
          <x14:formula1>
            <xm:f>Sheet2!$K$4:$K$13</xm:f>
          </x14:formula1>
          <xm:sqref>K13:K129</xm:sqref>
        </x14:dataValidation>
        <x14:dataValidation type="list" allowBlank="1" showInputMessage="1" showErrorMessage="1">
          <x14:formula1>
            <xm:f>Sheet2!$G$4:$G$11</xm:f>
          </x14:formula1>
          <xm:sqref>R13:R129</xm:sqref>
        </x14:dataValidation>
        <x14:dataValidation type="list" allowBlank="1" showInputMessage="1" showErrorMessage="1">
          <x14:formula1>
            <xm:f>Sheet2!$M$4:$M$6</xm:f>
          </x14:formula1>
          <xm:sqref>S13:S129</xm:sqref>
        </x14:dataValidation>
        <x14:dataValidation type="list" allowBlank="1" showInputMessage="1" showErrorMessage="1">
          <x14:formula1>
            <xm:f>Sheet2!$D$4:$D$9</xm:f>
          </x14:formula1>
          <xm:sqref>J3:J129</xm:sqref>
        </x14:dataValidation>
        <x14:dataValidation type="list" allowBlank="1" showInputMessage="1" showErrorMessage="1">
          <x14:formula1>
            <xm:f>Sheet2!$F$4:$F$8</xm:f>
          </x14:formula1>
          <xm:sqref>L3:L129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W43"/>
  <sheetViews>
    <sheetView zoomScale="85" zoomScaleNormal="85" workbookViewId="0">
      <pane xSplit="1" ySplit="2" topLeftCell="B24" activePane="bottomRight" state="frozen"/>
      <selection activeCell="B67" sqref="B67"/>
      <selection pane="topRight" activeCell="B67" sqref="B67"/>
      <selection pane="bottomLeft" activeCell="B67" sqref="B67"/>
      <selection pane="bottomRight" activeCell="F14" sqref="F14"/>
    </sheetView>
  </sheetViews>
  <sheetFormatPr defaultRowHeight="65.25" customHeight="1" x14ac:dyDescent="0.15"/>
  <cols>
    <col min="1" max="1" width="6.625" customWidth="1"/>
    <col min="2" max="2" width="19.125" customWidth="1"/>
    <col min="3" max="3" width="28.625" customWidth="1"/>
    <col min="4" max="4" width="12.25" bestFit="1" customWidth="1"/>
    <col min="5" max="5" width="20" bestFit="1" customWidth="1"/>
    <col min="6" max="6" width="35.875" customWidth="1"/>
    <col min="7" max="7" width="32.25" customWidth="1"/>
    <col min="8" max="8" width="46.5" style="34" customWidth="1"/>
    <col min="9" max="9" width="30" style="132" customWidth="1"/>
    <col min="10" max="10" width="9.5" bestFit="1" customWidth="1"/>
    <col min="11" max="11" width="8.5" bestFit="1" customWidth="1"/>
    <col min="12" max="12" width="13.625"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8.5" customHeight="1" thickBot="1" x14ac:dyDescent="0.2">
      <c r="A1" s="10"/>
      <c r="B1" s="11"/>
      <c r="C1" s="11"/>
      <c r="D1" s="11"/>
      <c r="E1" s="11"/>
      <c r="F1" s="31" t="s">
        <v>53</v>
      </c>
      <c r="G1" s="33"/>
      <c r="H1" s="130"/>
      <c r="I1" s="130"/>
      <c r="J1" s="11"/>
      <c r="K1" s="11"/>
      <c r="L1" s="12"/>
      <c r="M1" s="6"/>
      <c r="N1" s="7"/>
      <c r="O1" s="7"/>
      <c r="P1" s="8" t="s">
        <v>52</v>
      </c>
      <c r="Q1" s="7"/>
      <c r="R1" s="7"/>
      <c r="S1" s="7"/>
      <c r="T1" s="7"/>
      <c r="U1" s="7"/>
      <c r="V1" s="7"/>
      <c r="W1" s="9"/>
    </row>
    <row r="2" spans="1:23" ht="49.5" customHeight="1" x14ac:dyDescent="0.15">
      <c r="A2" s="13" t="s">
        <v>0</v>
      </c>
      <c r="B2" s="14" t="s">
        <v>48</v>
      </c>
      <c r="C2" s="13" t="s">
        <v>42</v>
      </c>
      <c r="D2" s="13" t="s">
        <v>1</v>
      </c>
      <c r="E2" s="14" t="s">
        <v>18</v>
      </c>
      <c r="F2" s="14" t="s">
        <v>49</v>
      </c>
      <c r="G2" s="14" t="s">
        <v>50</v>
      </c>
      <c r="H2" s="121" t="s">
        <v>2</v>
      </c>
      <c r="I2" s="121"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65.25" customHeight="1" x14ac:dyDescent="0.15">
      <c r="A3" s="148" t="s">
        <v>2205</v>
      </c>
      <c r="B3" s="35" t="s">
        <v>2199</v>
      </c>
      <c r="C3" s="4" t="s">
        <v>2200</v>
      </c>
      <c r="D3" s="3" t="s">
        <v>2201</v>
      </c>
      <c r="E3" s="4" t="s">
        <v>2262</v>
      </c>
      <c r="F3" s="149" t="s">
        <v>2207</v>
      </c>
      <c r="G3" s="149" t="s">
        <v>2208</v>
      </c>
      <c r="H3" s="151" t="s">
        <v>2209</v>
      </c>
      <c r="I3" s="152"/>
      <c r="J3" s="148" t="s">
        <v>44</v>
      </c>
      <c r="K3" s="148"/>
      <c r="L3" s="148" t="s">
        <v>30</v>
      </c>
      <c r="M3" s="148"/>
      <c r="N3" s="148"/>
      <c r="O3" s="148"/>
      <c r="P3" s="148"/>
      <c r="Q3" s="148"/>
      <c r="R3" s="148"/>
      <c r="S3" s="148"/>
      <c r="T3" s="150"/>
      <c r="U3" s="148"/>
      <c r="V3" s="148"/>
      <c r="W3" s="149"/>
    </row>
    <row r="4" spans="1:23" ht="65.25" customHeight="1" x14ac:dyDescent="0.15">
      <c r="A4" s="3" t="s">
        <v>2206</v>
      </c>
      <c r="B4" s="35" t="s">
        <v>2199</v>
      </c>
      <c r="C4" s="4" t="s">
        <v>2200</v>
      </c>
      <c r="D4" s="3" t="s">
        <v>2201</v>
      </c>
      <c r="E4" s="4" t="s">
        <v>2262</v>
      </c>
      <c r="F4" s="4" t="s">
        <v>2202</v>
      </c>
      <c r="G4" s="4" t="s">
        <v>2203</v>
      </c>
      <c r="H4" s="131" t="s">
        <v>2204</v>
      </c>
      <c r="I4" s="133"/>
      <c r="J4" s="3" t="s">
        <v>43</v>
      </c>
      <c r="K4" s="3"/>
      <c r="L4" s="3" t="s">
        <v>30</v>
      </c>
      <c r="M4" s="3"/>
      <c r="N4" s="3"/>
      <c r="O4" s="3"/>
      <c r="P4" s="3"/>
      <c r="Q4" s="3"/>
      <c r="R4" s="3"/>
      <c r="S4" s="3"/>
      <c r="T4" s="5"/>
      <c r="U4" s="3"/>
      <c r="V4" s="3"/>
      <c r="W4" s="4"/>
    </row>
    <row r="5" spans="1:23" ht="65.25" customHeight="1" x14ac:dyDescent="0.15">
      <c r="A5" s="148" t="s">
        <v>190</v>
      </c>
      <c r="B5" s="35" t="s">
        <v>2199</v>
      </c>
      <c r="C5" s="4" t="s">
        <v>2200</v>
      </c>
      <c r="D5" s="3" t="s">
        <v>2201</v>
      </c>
      <c r="E5" s="4" t="s">
        <v>2262</v>
      </c>
      <c r="F5" s="4" t="s">
        <v>2210</v>
      </c>
      <c r="G5" s="4" t="s">
        <v>2211</v>
      </c>
      <c r="H5" s="131"/>
      <c r="I5" s="133"/>
      <c r="J5" s="3" t="s">
        <v>43</v>
      </c>
      <c r="K5" s="3"/>
      <c r="L5" s="3" t="s">
        <v>30</v>
      </c>
      <c r="M5" s="3"/>
      <c r="N5" s="3"/>
      <c r="O5" s="3"/>
      <c r="P5" s="3"/>
      <c r="Q5" s="3"/>
      <c r="R5" s="3"/>
      <c r="S5" s="3"/>
      <c r="T5" s="5"/>
      <c r="U5" s="3"/>
      <c r="V5" s="3"/>
      <c r="W5" s="4"/>
    </row>
    <row r="6" spans="1:23" ht="65.25" customHeight="1" x14ac:dyDescent="0.15">
      <c r="A6" s="148" t="s">
        <v>191</v>
      </c>
      <c r="B6" s="35" t="s">
        <v>2199</v>
      </c>
      <c r="C6" s="4" t="s">
        <v>2200</v>
      </c>
      <c r="D6" s="3" t="s">
        <v>2201</v>
      </c>
      <c r="E6" s="4" t="s">
        <v>2262</v>
      </c>
      <c r="F6" s="4" t="s">
        <v>2212</v>
      </c>
      <c r="G6" s="4" t="s">
        <v>2213</v>
      </c>
      <c r="H6" s="131"/>
      <c r="I6" s="133"/>
      <c r="J6" s="3" t="s">
        <v>43</v>
      </c>
      <c r="K6" s="3"/>
      <c r="L6" s="3" t="s">
        <v>30</v>
      </c>
      <c r="M6" s="3"/>
      <c r="N6" s="3"/>
      <c r="O6" s="3"/>
      <c r="P6" s="3"/>
      <c r="Q6" s="3"/>
      <c r="R6" s="3"/>
      <c r="S6" s="3"/>
      <c r="T6" s="5"/>
      <c r="U6" s="3"/>
      <c r="V6" s="3"/>
      <c r="W6" s="4"/>
    </row>
    <row r="7" spans="1:23" ht="65.25" customHeight="1" x14ac:dyDescent="0.15">
      <c r="A7" s="3" t="s">
        <v>192</v>
      </c>
      <c r="B7" s="35" t="s">
        <v>2199</v>
      </c>
      <c r="C7" s="4" t="s">
        <v>2200</v>
      </c>
      <c r="D7" s="3" t="s">
        <v>2201</v>
      </c>
      <c r="E7" s="4" t="s">
        <v>2262</v>
      </c>
      <c r="F7" s="4" t="s">
        <v>2214</v>
      </c>
      <c r="G7" s="4" t="s">
        <v>2215</v>
      </c>
      <c r="H7" s="131" t="s">
        <v>2216</v>
      </c>
      <c r="I7" s="131"/>
      <c r="J7" s="3" t="s">
        <v>43</v>
      </c>
      <c r="K7" s="3"/>
      <c r="L7" s="3" t="s">
        <v>30</v>
      </c>
      <c r="M7" s="3"/>
      <c r="N7" s="3"/>
      <c r="O7" s="3"/>
      <c r="P7" s="3"/>
      <c r="Q7" s="3"/>
      <c r="R7" s="3"/>
      <c r="S7" s="3"/>
      <c r="T7" s="5"/>
      <c r="U7" s="3"/>
      <c r="V7" s="3"/>
      <c r="W7" s="3"/>
    </row>
    <row r="8" spans="1:23" ht="65.25" customHeight="1" x14ac:dyDescent="0.15">
      <c r="A8" s="148" t="s">
        <v>193</v>
      </c>
      <c r="B8" s="35" t="s">
        <v>2199</v>
      </c>
      <c r="C8" s="4" t="s">
        <v>2200</v>
      </c>
      <c r="D8" s="3" t="s">
        <v>2201</v>
      </c>
      <c r="E8" s="4" t="s">
        <v>2262</v>
      </c>
      <c r="F8" s="4" t="s">
        <v>2217</v>
      </c>
      <c r="G8" s="4" t="s">
        <v>2218</v>
      </c>
      <c r="H8" s="131"/>
      <c r="I8" s="131"/>
      <c r="J8" s="3" t="s">
        <v>43</v>
      </c>
      <c r="K8" s="3"/>
      <c r="L8" s="3" t="s">
        <v>30</v>
      </c>
      <c r="M8" s="3"/>
      <c r="N8" s="3"/>
      <c r="O8" s="3"/>
      <c r="P8" s="3"/>
      <c r="Q8" s="3"/>
      <c r="R8" s="3"/>
      <c r="S8" s="3"/>
      <c r="T8" s="5"/>
      <c r="U8" s="3"/>
      <c r="V8" s="3"/>
      <c r="W8" s="3"/>
    </row>
    <row r="9" spans="1:23" ht="65.25" customHeight="1" x14ac:dyDescent="0.15">
      <c r="A9" s="148" t="s">
        <v>194</v>
      </c>
      <c r="B9" s="35" t="s">
        <v>2199</v>
      </c>
      <c r="C9" s="4" t="s">
        <v>2200</v>
      </c>
      <c r="D9" s="3" t="s">
        <v>2201</v>
      </c>
      <c r="E9" s="4" t="s">
        <v>2262</v>
      </c>
      <c r="F9" s="4" t="s">
        <v>2219</v>
      </c>
      <c r="G9" s="4" t="s">
        <v>2220</v>
      </c>
      <c r="H9" s="131"/>
      <c r="I9" s="131"/>
      <c r="J9" s="3" t="s">
        <v>45</v>
      </c>
      <c r="K9" s="3"/>
      <c r="L9" s="3" t="s">
        <v>30</v>
      </c>
      <c r="M9" s="3"/>
      <c r="N9" s="3"/>
      <c r="O9" s="3"/>
      <c r="P9" s="3"/>
      <c r="Q9" s="3"/>
      <c r="R9" s="3"/>
      <c r="S9" s="3"/>
      <c r="T9" s="5"/>
      <c r="U9" s="3"/>
      <c r="V9" s="3"/>
      <c r="W9" s="3"/>
    </row>
    <row r="10" spans="1:23" ht="65.25" customHeight="1" x14ac:dyDescent="0.15">
      <c r="A10" s="3" t="s">
        <v>195</v>
      </c>
      <c r="B10" s="35" t="s">
        <v>2199</v>
      </c>
      <c r="C10" s="4" t="s">
        <v>2200</v>
      </c>
      <c r="D10" s="3" t="s">
        <v>2201</v>
      </c>
      <c r="E10" s="4" t="s">
        <v>2262</v>
      </c>
      <c r="F10" s="4" t="s">
        <v>2221</v>
      </c>
      <c r="G10" s="4" t="s">
        <v>2222</v>
      </c>
      <c r="H10" s="131"/>
      <c r="I10" s="131"/>
      <c r="J10" s="3" t="s">
        <v>43</v>
      </c>
      <c r="K10" s="3"/>
      <c r="L10" s="3" t="s">
        <v>30</v>
      </c>
      <c r="M10" s="3"/>
      <c r="N10" s="3"/>
      <c r="O10" s="3"/>
      <c r="P10" s="3"/>
      <c r="Q10" s="3"/>
      <c r="R10" s="3"/>
      <c r="S10" s="3"/>
      <c r="T10" s="5"/>
      <c r="U10" s="3"/>
      <c r="V10" s="3"/>
      <c r="W10" s="3"/>
    </row>
    <row r="11" spans="1:23" ht="65.25" customHeight="1" x14ac:dyDescent="0.15">
      <c r="A11" s="148" t="s">
        <v>196</v>
      </c>
      <c r="B11" s="35" t="s">
        <v>2199</v>
      </c>
      <c r="C11" s="4" t="s">
        <v>2200</v>
      </c>
      <c r="D11" s="3" t="s">
        <v>2201</v>
      </c>
      <c r="E11" s="4" t="s">
        <v>2262</v>
      </c>
      <c r="F11" s="4" t="s">
        <v>2223</v>
      </c>
      <c r="G11" s="4" t="s">
        <v>2224</v>
      </c>
      <c r="H11" s="131"/>
      <c r="I11" s="131"/>
      <c r="J11" s="3" t="s">
        <v>43</v>
      </c>
      <c r="K11" s="3"/>
      <c r="L11" s="3" t="s">
        <v>30</v>
      </c>
      <c r="M11" s="3"/>
      <c r="N11" s="3"/>
      <c r="O11" s="3"/>
      <c r="P11" s="3"/>
      <c r="Q11" s="3"/>
      <c r="R11" s="3"/>
      <c r="S11" s="3"/>
      <c r="T11" s="5"/>
      <c r="U11" s="3"/>
      <c r="V11" s="3"/>
      <c r="W11" s="3"/>
    </row>
    <row r="12" spans="1:23" ht="65.25" customHeight="1" x14ac:dyDescent="0.15">
      <c r="A12" s="148" t="s">
        <v>197</v>
      </c>
      <c r="B12" s="35" t="s">
        <v>2199</v>
      </c>
      <c r="C12" s="4" t="s">
        <v>2200</v>
      </c>
      <c r="D12" s="3" t="s">
        <v>2201</v>
      </c>
      <c r="E12" s="4" t="s">
        <v>2263</v>
      </c>
      <c r="F12" s="4" t="s">
        <v>2225</v>
      </c>
      <c r="G12" s="4" t="s">
        <v>2226</v>
      </c>
      <c r="H12" s="131"/>
      <c r="I12" s="131" t="s">
        <v>2227</v>
      </c>
      <c r="J12" s="3" t="s">
        <v>46</v>
      </c>
      <c r="K12" s="3"/>
      <c r="L12" s="3" t="s">
        <v>30</v>
      </c>
      <c r="M12" s="3"/>
      <c r="N12" s="3"/>
      <c r="O12" s="3"/>
      <c r="P12" s="3"/>
      <c r="Q12" s="3"/>
      <c r="R12" s="3"/>
      <c r="S12" s="3"/>
      <c r="T12" s="5"/>
      <c r="U12" s="3"/>
      <c r="V12" s="3"/>
      <c r="W12" s="3"/>
    </row>
    <row r="13" spans="1:23" ht="65.25" customHeight="1" x14ac:dyDescent="0.15">
      <c r="A13" s="3" t="s">
        <v>198</v>
      </c>
      <c r="B13" s="35" t="s">
        <v>2199</v>
      </c>
      <c r="C13" s="4" t="s">
        <v>2200</v>
      </c>
      <c r="D13" s="3" t="s">
        <v>2201</v>
      </c>
      <c r="E13" s="4" t="s">
        <v>2262</v>
      </c>
      <c r="F13" s="4" t="s">
        <v>2228</v>
      </c>
      <c r="G13" s="4" t="s">
        <v>2229</v>
      </c>
      <c r="H13" s="131"/>
      <c r="I13" s="131"/>
      <c r="J13" s="3" t="s">
        <v>43</v>
      </c>
      <c r="K13" s="3"/>
      <c r="L13" s="3" t="s">
        <v>30</v>
      </c>
      <c r="M13" s="3"/>
      <c r="N13" s="3"/>
      <c r="O13" s="3"/>
      <c r="P13" s="3"/>
      <c r="Q13" s="3"/>
      <c r="R13" s="3"/>
      <c r="S13" s="3"/>
      <c r="T13" s="5"/>
      <c r="U13" s="3"/>
      <c r="V13" s="3"/>
      <c r="W13" s="3"/>
    </row>
    <row r="14" spans="1:23" ht="65.25" customHeight="1" x14ac:dyDescent="0.15">
      <c r="A14" s="148" t="s">
        <v>358</v>
      </c>
      <c r="B14" s="35" t="s">
        <v>2199</v>
      </c>
      <c r="C14" s="4" t="s">
        <v>2200</v>
      </c>
      <c r="D14" s="3" t="s">
        <v>133</v>
      </c>
      <c r="E14" s="4" t="s">
        <v>2262</v>
      </c>
      <c r="F14" s="4" t="s">
        <v>2276</v>
      </c>
      <c r="G14" s="4" t="s">
        <v>2277</v>
      </c>
      <c r="H14" s="131" t="s">
        <v>2285</v>
      </c>
      <c r="I14" s="131"/>
      <c r="J14" s="3" t="s">
        <v>14</v>
      </c>
      <c r="K14" s="3"/>
      <c r="L14" s="3" t="s">
        <v>30</v>
      </c>
      <c r="M14" s="3"/>
      <c r="N14" s="3"/>
      <c r="O14" s="3"/>
      <c r="P14" s="3"/>
      <c r="Q14" s="3"/>
      <c r="R14" s="3"/>
      <c r="S14" s="3"/>
      <c r="T14" s="5"/>
      <c r="U14" s="3"/>
      <c r="V14" s="3"/>
      <c r="W14" s="3"/>
    </row>
    <row r="15" spans="1:23" ht="65.25" customHeight="1" x14ac:dyDescent="0.15">
      <c r="A15" s="148" t="s">
        <v>201</v>
      </c>
      <c r="B15" s="119" t="s">
        <v>2230</v>
      </c>
      <c r="C15" s="4" t="s">
        <v>2231</v>
      </c>
      <c r="D15" s="3" t="s">
        <v>2201</v>
      </c>
      <c r="E15" s="4" t="s">
        <v>2262</v>
      </c>
      <c r="F15" s="4" t="s">
        <v>2232</v>
      </c>
      <c r="G15" s="4" t="s">
        <v>2233</v>
      </c>
      <c r="H15" s="131"/>
      <c r="I15" s="131"/>
      <c r="J15" s="3" t="s">
        <v>44</v>
      </c>
      <c r="K15" s="3"/>
      <c r="L15" s="3" t="s">
        <v>30</v>
      </c>
      <c r="M15" s="3"/>
      <c r="N15" s="3"/>
      <c r="O15" s="3"/>
      <c r="P15" s="3"/>
      <c r="Q15" s="3"/>
      <c r="R15" s="3"/>
      <c r="S15" s="3"/>
      <c r="T15" s="5"/>
      <c r="U15" s="3"/>
      <c r="V15" s="3"/>
      <c r="W15" s="3"/>
    </row>
    <row r="16" spans="1:23" ht="65.25" customHeight="1" x14ac:dyDescent="0.15">
      <c r="A16" s="3" t="s">
        <v>204</v>
      </c>
      <c r="B16" s="119" t="s">
        <v>2230</v>
      </c>
      <c r="C16" s="4" t="s">
        <v>2231</v>
      </c>
      <c r="D16" s="3" t="s">
        <v>2201</v>
      </c>
      <c r="E16" s="4" t="s">
        <v>2262</v>
      </c>
      <c r="F16" s="4" t="s">
        <v>2234</v>
      </c>
      <c r="G16" s="4" t="s">
        <v>2235</v>
      </c>
      <c r="H16" s="131" t="s">
        <v>2236</v>
      </c>
      <c r="I16" s="131"/>
      <c r="J16" s="3" t="s">
        <v>43</v>
      </c>
      <c r="K16" s="3"/>
      <c r="L16" s="3" t="s">
        <v>30</v>
      </c>
      <c r="M16" s="3"/>
      <c r="N16" s="3"/>
      <c r="O16" s="3"/>
      <c r="P16" s="3"/>
      <c r="Q16" s="3"/>
      <c r="R16" s="3"/>
      <c r="S16" s="3"/>
      <c r="T16" s="5"/>
      <c r="U16" s="3"/>
      <c r="V16" s="3"/>
      <c r="W16" s="3"/>
    </row>
    <row r="17" spans="1:23" ht="65.25" customHeight="1" x14ac:dyDescent="0.15">
      <c r="A17" s="148" t="s">
        <v>209</v>
      </c>
      <c r="B17" s="119" t="s">
        <v>2230</v>
      </c>
      <c r="C17" s="4" t="s">
        <v>2231</v>
      </c>
      <c r="D17" s="3" t="s">
        <v>133</v>
      </c>
      <c r="E17" s="4" t="s">
        <v>2262</v>
      </c>
      <c r="F17" s="4" t="s">
        <v>2237</v>
      </c>
      <c r="G17" s="4" t="s">
        <v>2238</v>
      </c>
      <c r="H17" s="131" t="s">
        <v>2239</v>
      </c>
      <c r="I17" s="131"/>
      <c r="J17" s="3" t="s">
        <v>44</v>
      </c>
      <c r="K17" s="3"/>
      <c r="L17" s="3" t="s">
        <v>30</v>
      </c>
      <c r="M17" s="3"/>
      <c r="N17" s="3"/>
      <c r="O17" s="3"/>
      <c r="P17" s="3"/>
      <c r="Q17" s="3"/>
      <c r="R17" s="3"/>
      <c r="S17" s="3"/>
      <c r="T17" s="5"/>
      <c r="U17" s="3"/>
      <c r="V17" s="3"/>
      <c r="W17" s="3"/>
    </row>
    <row r="18" spans="1:23" ht="65.25" customHeight="1" x14ac:dyDescent="0.15">
      <c r="A18" s="148" t="s">
        <v>210</v>
      </c>
      <c r="B18" s="119" t="s">
        <v>2230</v>
      </c>
      <c r="C18" s="4" t="s">
        <v>2231</v>
      </c>
      <c r="D18" s="3" t="s">
        <v>133</v>
      </c>
      <c r="E18" s="4" t="s">
        <v>2262</v>
      </c>
      <c r="F18" s="4" t="s">
        <v>2240</v>
      </c>
      <c r="G18" s="4" t="s">
        <v>2241</v>
      </c>
      <c r="H18" s="131" t="s">
        <v>2243</v>
      </c>
      <c r="I18" s="131"/>
      <c r="J18" s="3" t="s">
        <v>44</v>
      </c>
      <c r="K18" s="3"/>
      <c r="L18" s="3" t="s">
        <v>30</v>
      </c>
      <c r="M18" s="3"/>
      <c r="N18" s="3"/>
      <c r="O18" s="3"/>
      <c r="P18" s="3"/>
      <c r="Q18" s="3"/>
      <c r="R18" s="3"/>
      <c r="S18" s="3"/>
      <c r="T18" s="5"/>
      <c r="U18" s="3"/>
      <c r="V18" s="3"/>
      <c r="W18" s="3"/>
    </row>
    <row r="19" spans="1:23" ht="65.25" customHeight="1" x14ac:dyDescent="0.15">
      <c r="A19" s="3" t="s">
        <v>219</v>
      </c>
      <c r="B19" s="119" t="s">
        <v>2230</v>
      </c>
      <c r="C19" s="4" t="s">
        <v>2231</v>
      </c>
      <c r="D19" s="3" t="s">
        <v>133</v>
      </c>
      <c r="E19" s="4" t="s">
        <v>2262</v>
      </c>
      <c r="F19" s="4" t="s">
        <v>2242</v>
      </c>
      <c r="G19" s="4" t="s">
        <v>2244</v>
      </c>
      <c r="H19" s="131" t="s">
        <v>2245</v>
      </c>
      <c r="I19" s="131"/>
      <c r="J19" s="3" t="s">
        <v>44</v>
      </c>
      <c r="K19" s="3"/>
      <c r="L19" s="3" t="s">
        <v>30</v>
      </c>
      <c r="M19" s="3"/>
      <c r="N19" s="3"/>
      <c r="O19" s="3"/>
      <c r="P19" s="3"/>
      <c r="Q19" s="3"/>
      <c r="R19" s="3"/>
      <c r="S19" s="3"/>
      <c r="T19" s="5"/>
      <c r="U19" s="3"/>
      <c r="V19" s="3"/>
      <c r="W19" s="3"/>
    </row>
    <row r="20" spans="1:23" ht="65.25" customHeight="1" x14ac:dyDescent="0.15">
      <c r="A20" s="148" t="s">
        <v>221</v>
      </c>
      <c r="B20" s="119" t="s">
        <v>2230</v>
      </c>
      <c r="C20" s="4" t="s">
        <v>2231</v>
      </c>
      <c r="D20" s="3" t="s">
        <v>133</v>
      </c>
      <c r="E20" s="4" t="s">
        <v>2262</v>
      </c>
      <c r="F20" s="4" t="s">
        <v>2246</v>
      </c>
      <c r="G20" s="4" t="s">
        <v>2247</v>
      </c>
      <c r="H20" s="131" t="s">
        <v>2248</v>
      </c>
      <c r="I20" s="131"/>
      <c r="J20" s="3" t="s">
        <v>44</v>
      </c>
      <c r="K20" s="3"/>
      <c r="L20" s="3" t="s">
        <v>15</v>
      </c>
      <c r="M20" s="3"/>
      <c r="N20" s="3"/>
      <c r="O20" s="3"/>
      <c r="P20" s="3"/>
      <c r="Q20" s="3"/>
      <c r="R20" s="3"/>
      <c r="S20" s="3"/>
      <c r="T20" s="5"/>
      <c r="U20" s="3"/>
      <c r="V20" s="3"/>
      <c r="W20" s="3"/>
    </row>
    <row r="21" spans="1:23" ht="65.25" customHeight="1" x14ac:dyDescent="0.15">
      <c r="A21" s="148" t="s">
        <v>226</v>
      </c>
      <c r="B21" s="119" t="s">
        <v>2230</v>
      </c>
      <c r="C21" s="4" t="s">
        <v>2231</v>
      </c>
      <c r="D21" s="3" t="s">
        <v>133</v>
      </c>
      <c r="E21" s="4" t="s">
        <v>2262</v>
      </c>
      <c r="F21" s="4" t="s">
        <v>2249</v>
      </c>
      <c r="G21" s="4" t="s">
        <v>2250</v>
      </c>
      <c r="H21" s="131" t="s">
        <v>2251</v>
      </c>
      <c r="I21" s="131"/>
      <c r="J21" s="3" t="s">
        <v>44</v>
      </c>
      <c r="K21" s="3"/>
      <c r="L21" s="3" t="s">
        <v>15</v>
      </c>
      <c r="M21" s="3"/>
      <c r="N21" s="3"/>
      <c r="O21" s="3"/>
      <c r="P21" s="3"/>
      <c r="Q21" s="3"/>
      <c r="R21" s="3"/>
      <c r="S21" s="3"/>
      <c r="T21" s="5"/>
      <c r="U21" s="3"/>
      <c r="V21" s="3"/>
      <c r="W21" s="3"/>
    </row>
    <row r="22" spans="1:23" ht="65.25" customHeight="1" x14ac:dyDescent="0.15">
      <c r="A22" s="3" t="s">
        <v>230</v>
      </c>
      <c r="B22" s="119" t="s">
        <v>2230</v>
      </c>
      <c r="C22" s="4" t="s">
        <v>2231</v>
      </c>
      <c r="D22" s="3" t="s">
        <v>133</v>
      </c>
      <c r="E22" s="4" t="s">
        <v>2263</v>
      </c>
      <c r="F22" s="4" t="s">
        <v>2265</v>
      </c>
      <c r="G22" s="4" t="s">
        <v>2266</v>
      </c>
      <c r="H22" s="131" t="s">
        <v>2270</v>
      </c>
      <c r="I22" s="131"/>
      <c r="J22" s="3" t="s">
        <v>44</v>
      </c>
      <c r="K22" s="3"/>
      <c r="L22" s="3" t="s">
        <v>30</v>
      </c>
      <c r="M22" s="3"/>
      <c r="N22" s="3"/>
      <c r="O22" s="3"/>
      <c r="P22" s="3"/>
      <c r="Q22" s="3"/>
      <c r="R22" s="3"/>
      <c r="S22" s="3"/>
      <c r="T22" s="5"/>
      <c r="U22" s="3"/>
      <c r="V22" s="3"/>
      <c r="W22" s="3"/>
    </row>
    <row r="23" spans="1:23" ht="65.25" customHeight="1" x14ac:dyDescent="0.15">
      <c r="A23" s="148" t="s">
        <v>233</v>
      </c>
      <c r="B23" s="119" t="s">
        <v>2230</v>
      </c>
      <c r="C23" s="4" t="s">
        <v>2252</v>
      </c>
      <c r="D23" s="3" t="s">
        <v>133</v>
      </c>
      <c r="E23" s="4" t="s">
        <v>2262</v>
      </c>
      <c r="F23" s="4" t="s">
        <v>2267</v>
      </c>
      <c r="G23" s="4" t="s">
        <v>2268</v>
      </c>
      <c r="H23" s="131" t="s">
        <v>2269</v>
      </c>
      <c r="I23" s="131"/>
      <c r="J23" s="3" t="s">
        <v>44</v>
      </c>
      <c r="K23" s="3"/>
      <c r="L23" s="3" t="s">
        <v>30</v>
      </c>
      <c r="M23" s="3"/>
      <c r="N23" s="3"/>
      <c r="O23" s="3"/>
      <c r="P23" s="3"/>
      <c r="Q23" s="3"/>
      <c r="R23" s="3"/>
      <c r="S23" s="3"/>
      <c r="T23" s="5"/>
      <c r="U23" s="3"/>
      <c r="V23" s="3"/>
      <c r="W23" s="3"/>
    </row>
    <row r="24" spans="1:23" ht="65.25" customHeight="1" x14ac:dyDescent="0.15">
      <c r="A24" s="148" t="s">
        <v>235</v>
      </c>
      <c r="B24" s="119" t="s">
        <v>2230</v>
      </c>
      <c r="C24" s="4" t="s">
        <v>2252</v>
      </c>
      <c r="D24" s="3" t="s">
        <v>133</v>
      </c>
      <c r="E24" s="4" t="s">
        <v>2262</v>
      </c>
      <c r="F24" s="4" t="s">
        <v>2255</v>
      </c>
      <c r="G24" s="4" t="s">
        <v>2256</v>
      </c>
      <c r="H24" s="131" t="s">
        <v>2257</v>
      </c>
      <c r="I24" s="131"/>
      <c r="J24" s="3" t="s">
        <v>45</v>
      </c>
      <c r="K24" s="3"/>
      <c r="L24" s="3" t="s">
        <v>30</v>
      </c>
      <c r="M24" s="3"/>
      <c r="N24" s="3"/>
      <c r="O24" s="3"/>
      <c r="P24" s="3"/>
      <c r="Q24" s="3"/>
      <c r="R24" s="3"/>
      <c r="S24" s="3"/>
      <c r="T24" s="5"/>
      <c r="U24" s="3"/>
      <c r="V24" s="3"/>
      <c r="W24" s="3"/>
    </row>
    <row r="25" spans="1:23" ht="65.25" customHeight="1" x14ac:dyDescent="0.15">
      <c r="A25" s="3" t="s">
        <v>238</v>
      </c>
      <c r="B25" s="119" t="s">
        <v>2230</v>
      </c>
      <c r="C25" s="4" t="s">
        <v>2252</v>
      </c>
      <c r="D25" s="3" t="s">
        <v>133</v>
      </c>
      <c r="E25" s="4" t="s">
        <v>2264</v>
      </c>
      <c r="F25" s="4" t="s">
        <v>2253</v>
      </c>
      <c r="G25" s="4" t="s">
        <v>2254</v>
      </c>
      <c r="H25" s="131" t="s">
        <v>2258</v>
      </c>
      <c r="I25" s="131"/>
      <c r="J25" s="3" t="s">
        <v>44</v>
      </c>
      <c r="K25" s="3"/>
      <c r="L25" s="3" t="s">
        <v>30</v>
      </c>
      <c r="M25" s="3"/>
      <c r="N25" s="3"/>
      <c r="O25" s="3"/>
      <c r="P25" s="3"/>
      <c r="Q25" s="3"/>
      <c r="R25" s="3"/>
      <c r="S25" s="3"/>
      <c r="T25" s="5"/>
      <c r="U25" s="3"/>
      <c r="V25" s="3"/>
      <c r="W25" s="3"/>
    </row>
    <row r="26" spans="1:23" ht="65.25" customHeight="1" x14ac:dyDescent="0.15">
      <c r="A26" s="148" t="s">
        <v>241</v>
      </c>
      <c r="B26" s="119" t="s">
        <v>2230</v>
      </c>
      <c r="C26" s="4" t="s">
        <v>2252</v>
      </c>
      <c r="D26" s="3" t="s">
        <v>133</v>
      </c>
      <c r="E26" s="4" t="s">
        <v>2262</v>
      </c>
      <c r="F26" s="35" t="s">
        <v>2259</v>
      </c>
      <c r="G26" s="35" t="s">
        <v>2260</v>
      </c>
      <c r="H26" s="131" t="s">
        <v>2261</v>
      </c>
      <c r="I26" s="131"/>
      <c r="J26" s="3" t="s">
        <v>44</v>
      </c>
      <c r="K26" s="3"/>
      <c r="L26" s="3" t="s">
        <v>30</v>
      </c>
      <c r="M26" s="3"/>
      <c r="N26" s="3"/>
      <c r="O26" s="3"/>
      <c r="P26" s="3"/>
      <c r="Q26" s="3"/>
      <c r="R26" s="3"/>
      <c r="S26" s="3"/>
      <c r="T26" s="5"/>
      <c r="U26" s="3"/>
      <c r="V26" s="3"/>
      <c r="W26" s="3"/>
    </row>
    <row r="27" spans="1:23" ht="65.25" customHeight="1" x14ac:dyDescent="0.15">
      <c r="A27" s="148" t="s">
        <v>253</v>
      </c>
      <c r="B27" s="119" t="s">
        <v>2230</v>
      </c>
      <c r="C27" s="4" t="s">
        <v>2252</v>
      </c>
      <c r="D27" s="3" t="s">
        <v>133</v>
      </c>
      <c r="E27" s="4" t="s">
        <v>2262</v>
      </c>
      <c r="F27" s="4" t="s">
        <v>2271</v>
      </c>
      <c r="G27" s="4" t="s">
        <v>2272</v>
      </c>
      <c r="H27" s="131"/>
      <c r="I27" s="131"/>
      <c r="J27" s="3" t="s">
        <v>47</v>
      </c>
      <c r="K27" s="3"/>
      <c r="L27" s="3" t="s">
        <v>30</v>
      </c>
      <c r="M27" s="3"/>
      <c r="N27" s="3"/>
      <c r="O27" s="3"/>
      <c r="P27" s="3"/>
      <c r="Q27" s="3"/>
      <c r="R27" s="3"/>
      <c r="S27" s="3"/>
      <c r="T27" s="5"/>
      <c r="U27" s="3"/>
      <c r="V27" s="3"/>
      <c r="W27" s="3"/>
    </row>
    <row r="28" spans="1:23" ht="65.25" customHeight="1" x14ac:dyDescent="0.15">
      <c r="A28" s="3" t="s">
        <v>254</v>
      </c>
      <c r="B28" s="119" t="s">
        <v>2230</v>
      </c>
      <c r="C28" s="4" t="s">
        <v>2252</v>
      </c>
      <c r="D28" s="3" t="s">
        <v>133</v>
      </c>
      <c r="E28" s="4" t="s">
        <v>2262</v>
      </c>
      <c r="F28" s="4" t="s">
        <v>2273</v>
      </c>
      <c r="G28" s="4" t="s">
        <v>2274</v>
      </c>
      <c r="H28" s="131" t="s">
        <v>2275</v>
      </c>
      <c r="I28" s="131" t="s">
        <v>2278</v>
      </c>
      <c r="J28" s="3" t="s">
        <v>44</v>
      </c>
      <c r="K28" s="3"/>
      <c r="L28" s="3" t="s">
        <v>30</v>
      </c>
      <c r="M28" s="3"/>
      <c r="N28" s="3"/>
      <c r="O28" s="3"/>
      <c r="P28" s="3"/>
      <c r="Q28" s="3"/>
      <c r="R28" s="3"/>
      <c r="S28" s="3"/>
      <c r="T28" s="5"/>
      <c r="U28" s="3"/>
      <c r="V28" s="3"/>
      <c r="W28" s="3"/>
    </row>
    <row r="29" spans="1:23" ht="65.25" customHeight="1" x14ac:dyDescent="0.15">
      <c r="A29" s="148" t="s">
        <v>366</v>
      </c>
      <c r="B29" s="119" t="s">
        <v>2230</v>
      </c>
      <c r="C29" s="4" t="s">
        <v>2252</v>
      </c>
      <c r="D29" s="3" t="s">
        <v>133</v>
      </c>
      <c r="E29" s="4" t="s">
        <v>2262</v>
      </c>
      <c r="F29" s="4" t="s">
        <v>2279</v>
      </c>
      <c r="G29" s="4" t="s">
        <v>2280</v>
      </c>
      <c r="H29" s="131" t="s">
        <v>2281</v>
      </c>
      <c r="I29" s="131"/>
      <c r="J29" s="3" t="s">
        <v>14</v>
      </c>
      <c r="K29" s="3"/>
      <c r="L29" s="3" t="s">
        <v>30</v>
      </c>
      <c r="M29" s="3"/>
      <c r="N29" s="3"/>
      <c r="O29" s="3"/>
      <c r="P29" s="3"/>
      <c r="Q29" s="3"/>
      <c r="R29" s="3"/>
      <c r="S29" s="3"/>
      <c r="T29" s="5"/>
      <c r="U29" s="3"/>
      <c r="V29" s="3"/>
      <c r="W29" s="3"/>
    </row>
    <row r="30" spans="1:23" ht="65.25" customHeight="1" x14ac:dyDescent="0.15">
      <c r="A30" s="148" t="s">
        <v>260</v>
      </c>
      <c r="B30" s="119" t="s">
        <v>2230</v>
      </c>
      <c r="C30" s="4" t="s">
        <v>2252</v>
      </c>
      <c r="D30" s="3" t="s">
        <v>133</v>
      </c>
      <c r="E30" s="4" t="s">
        <v>2262</v>
      </c>
      <c r="F30" s="4" t="s">
        <v>2282</v>
      </c>
      <c r="G30" s="4" t="s">
        <v>2283</v>
      </c>
      <c r="H30" s="131" t="s">
        <v>2284</v>
      </c>
      <c r="I30" s="131"/>
      <c r="J30" s="3" t="s">
        <v>44</v>
      </c>
      <c r="K30" s="3"/>
      <c r="L30" s="3" t="s">
        <v>30</v>
      </c>
      <c r="M30" s="3"/>
      <c r="N30" s="3"/>
      <c r="O30" s="3"/>
      <c r="P30" s="3"/>
      <c r="Q30" s="3"/>
      <c r="R30" s="3"/>
      <c r="S30" s="3"/>
      <c r="T30" s="5"/>
      <c r="U30" s="3"/>
      <c r="V30" s="3"/>
      <c r="W30" s="3"/>
    </row>
    <row r="31" spans="1:23" ht="65.25" customHeight="1" x14ac:dyDescent="0.15">
      <c r="A31" s="3" t="s">
        <v>262</v>
      </c>
      <c r="B31" s="119" t="s">
        <v>2230</v>
      </c>
      <c r="C31" s="4" t="s">
        <v>2252</v>
      </c>
      <c r="D31" s="3" t="s">
        <v>133</v>
      </c>
      <c r="E31" s="4" t="s">
        <v>2262</v>
      </c>
      <c r="F31" s="4" t="s">
        <v>2286</v>
      </c>
      <c r="G31" s="4" t="s">
        <v>2287</v>
      </c>
      <c r="H31" s="131" t="s">
        <v>2288</v>
      </c>
      <c r="I31" s="131"/>
      <c r="J31" s="3" t="s">
        <v>44</v>
      </c>
      <c r="K31" s="3"/>
      <c r="L31" s="3" t="s">
        <v>30</v>
      </c>
      <c r="M31" s="3"/>
      <c r="N31" s="3"/>
      <c r="O31" s="3"/>
      <c r="P31" s="3"/>
      <c r="Q31" s="3"/>
      <c r="R31" s="3"/>
      <c r="S31" s="3"/>
      <c r="T31" s="5"/>
      <c r="U31" s="3"/>
      <c r="V31" s="3"/>
      <c r="W31" s="3"/>
    </row>
    <row r="32" spans="1:23" ht="65.25" customHeight="1" x14ac:dyDescent="0.15">
      <c r="A32" s="3"/>
      <c r="B32" s="4"/>
      <c r="C32" s="4"/>
      <c r="D32" s="3"/>
      <c r="E32" s="3"/>
      <c r="F32" s="4"/>
      <c r="G32" s="4"/>
      <c r="H32" s="131"/>
      <c r="I32" s="131"/>
      <c r="J32" s="3"/>
      <c r="K32" s="3"/>
      <c r="L32" s="3"/>
      <c r="M32" s="3"/>
      <c r="N32" s="3"/>
      <c r="O32" s="3"/>
      <c r="P32" s="3"/>
      <c r="Q32" s="3"/>
      <c r="R32" s="3"/>
      <c r="S32" s="3"/>
      <c r="T32" s="5"/>
      <c r="U32" s="3"/>
      <c r="V32" s="3"/>
      <c r="W32" s="3"/>
    </row>
    <row r="33" spans="1:23" ht="65.25" customHeight="1" x14ac:dyDescent="0.15">
      <c r="A33" s="3"/>
      <c r="B33" s="4"/>
      <c r="C33" s="4"/>
      <c r="D33" s="3"/>
      <c r="E33" s="3"/>
      <c r="F33" s="4"/>
      <c r="G33" s="4"/>
      <c r="H33" s="131"/>
      <c r="I33" s="131"/>
      <c r="J33" s="3"/>
      <c r="K33" s="3"/>
      <c r="L33" s="3"/>
      <c r="M33" s="3"/>
      <c r="N33" s="3"/>
      <c r="O33" s="3"/>
      <c r="P33" s="3"/>
      <c r="Q33" s="3"/>
      <c r="R33" s="3"/>
      <c r="S33" s="3"/>
      <c r="T33" s="5"/>
      <c r="U33" s="3"/>
      <c r="V33" s="3"/>
      <c r="W33" s="3"/>
    </row>
    <row r="34" spans="1:23" ht="65.25" customHeight="1" x14ac:dyDescent="0.15">
      <c r="A34" s="3"/>
      <c r="B34" s="4"/>
      <c r="C34" s="4"/>
      <c r="D34" s="3"/>
      <c r="E34" s="3"/>
      <c r="F34" s="4"/>
      <c r="G34" s="4"/>
      <c r="H34" s="131"/>
      <c r="I34" s="131"/>
      <c r="J34" s="3"/>
      <c r="K34" s="3"/>
      <c r="L34" s="3"/>
      <c r="M34" s="3"/>
      <c r="N34" s="3"/>
      <c r="O34" s="3"/>
      <c r="P34" s="3"/>
      <c r="Q34" s="3"/>
      <c r="R34" s="3"/>
      <c r="S34" s="3"/>
      <c r="T34" s="5"/>
      <c r="U34" s="3"/>
      <c r="V34" s="3"/>
      <c r="W34" s="3"/>
    </row>
    <row r="35" spans="1:23" ht="65.25" customHeight="1" x14ac:dyDescent="0.15">
      <c r="A35" s="3"/>
      <c r="B35" s="4"/>
      <c r="C35" s="4"/>
      <c r="D35" s="3"/>
      <c r="E35" s="3"/>
      <c r="F35" s="4"/>
      <c r="G35" s="4"/>
      <c r="H35" s="131"/>
      <c r="I35" s="131"/>
      <c r="J35" s="3"/>
      <c r="K35" s="3"/>
      <c r="L35" s="3"/>
      <c r="M35" s="3"/>
      <c r="N35" s="3"/>
      <c r="O35" s="3"/>
      <c r="P35" s="3"/>
      <c r="Q35" s="3"/>
      <c r="R35" s="3"/>
      <c r="S35" s="3"/>
      <c r="T35" s="5"/>
      <c r="U35" s="3"/>
      <c r="V35" s="3"/>
      <c r="W35" s="3"/>
    </row>
    <row r="36" spans="1:23" ht="65.25" customHeight="1" x14ac:dyDescent="0.15">
      <c r="A36" s="3"/>
      <c r="B36" s="4"/>
      <c r="C36" s="4"/>
      <c r="D36" s="3"/>
      <c r="E36" s="3"/>
      <c r="F36" s="4"/>
      <c r="G36" s="4"/>
      <c r="H36" s="131"/>
      <c r="I36" s="131"/>
      <c r="J36" s="3"/>
      <c r="K36" s="3"/>
      <c r="L36" s="3"/>
      <c r="M36" s="3"/>
      <c r="N36" s="3"/>
      <c r="O36" s="3"/>
      <c r="P36" s="3"/>
      <c r="Q36" s="3"/>
      <c r="R36" s="3"/>
      <c r="S36" s="3"/>
      <c r="T36" s="5"/>
      <c r="U36" s="3"/>
      <c r="V36" s="3"/>
      <c r="W36" s="3"/>
    </row>
    <row r="37" spans="1:23" ht="65.25" customHeight="1" x14ac:dyDescent="0.15">
      <c r="A37" s="3"/>
      <c r="B37" s="4"/>
      <c r="C37" s="4"/>
      <c r="D37" s="3"/>
      <c r="E37" s="3"/>
      <c r="F37" s="4"/>
      <c r="G37" s="4"/>
      <c r="H37" s="131"/>
      <c r="I37" s="131"/>
      <c r="J37" s="3"/>
      <c r="K37" s="3"/>
      <c r="L37" s="3"/>
      <c r="M37" s="3"/>
      <c r="N37" s="3"/>
      <c r="O37" s="3"/>
      <c r="P37" s="3"/>
      <c r="Q37" s="3"/>
      <c r="R37" s="3"/>
      <c r="S37" s="3"/>
      <c r="T37" s="5"/>
      <c r="U37" s="3"/>
      <c r="V37" s="3"/>
      <c r="W37" s="3"/>
    </row>
    <row r="38" spans="1:23" ht="65.25" customHeight="1" x14ac:dyDescent="0.15">
      <c r="A38" s="3"/>
      <c r="B38" s="4"/>
      <c r="C38" s="4"/>
      <c r="D38" s="3"/>
      <c r="E38" s="3"/>
      <c r="F38" s="4"/>
      <c r="G38" s="4"/>
      <c r="H38" s="131"/>
      <c r="I38" s="131"/>
      <c r="J38" s="3"/>
      <c r="K38" s="3"/>
      <c r="L38" s="3"/>
      <c r="M38" s="3"/>
      <c r="N38" s="3"/>
      <c r="O38" s="3"/>
      <c r="P38" s="3"/>
      <c r="Q38" s="3"/>
      <c r="R38" s="3"/>
      <c r="S38" s="3"/>
      <c r="T38" s="5"/>
      <c r="U38" s="3"/>
      <c r="V38" s="3"/>
      <c r="W38" s="3"/>
    </row>
    <row r="39" spans="1:23" ht="65.25" customHeight="1" x14ac:dyDescent="0.15">
      <c r="A39" s="3"/>
      <c r="B39" s="4"/>
      <c r="C39" s="4"/>
      <c r="D39" s="3"/>
      <c r="E39" s="3"/>
      <c r="F39" s="4"/>
      <c r="G39" s="4"/>
      <c r="H39" s="131"/>
      <c r="I39" s="131"/>
      <c r="J39" s="3"/>
      <c r="K39" s="3"/>
      <c r="L39" s="3"/>
      <c r="M39" s="3"/>
      <c r="N39" s="3"/>
      <c r="O39" s="3"/>
      <c r="P39" s="3"/>
      <c r="Q39" s="3"/>
      <c r="R39" s="3"/>
      <c r="S39" s="3"/>
      <c r="T39" s="5"/>
      <c r="U39" s="3"/>
      <c r="V39" s="3"/>
      <c r="W39" s="3"/>
    </row>
    <row r="40" spans="1:23" ht="65.25" customHeight="1" x14ac:dyDescent="0.15">
      <c r="A40" s="3"/>
      <c r="B40" s="4"/>
      <c r="C40" s="4"/>
      <c r="D40" s="3"/>
      <c r="E40" s="3"/>
      <c r="F40" s="4"/>
      <c r="G40" s="4"/>
      <c r="H40" s="131"/>
      <c r="I40" s="131"/>
      <c r="J40" s="3"/>
      <c r="K40" s="3"/>
      <c r="L40" s="3"/>
      <c r="M40" s="3"/>
      <c r="N40" s="3"/>
      <c r="O40" s="3"/>
      <c r="P40" s="3"/>
      <c r="Q40" s="3"/>
      <c r="R40" s="3"/>
      <c r="S40" s="3"/>
      <c r="T40" s="5"/>
      <c r="U40" s="3"/>
      <c r="V40" s="3"/>
      <c r="W40" s="3"/>
    </row>
    <row r="41" spans="1:23" ht="65.25" customHeight="1" x14ac:dyDescent="0.15">
      <c r="A41" s="3"/>
      <c r="B41" s="4"/>
      <c r="C41" s="4"/>
      <c r="D41" s="3"/>
      <c r="E41" s="3"/>
      <c r="F41" s="4"/>
      <c r="G41" s="4"/>
      <c r="H41" s="131"/>
      <c r="I41" s="131"/>
      <c r="J41" s="3"/>
      <c r="K41" s="3"/>
      <c r="L41" s="3"/>
      <c r="M41" s="3"/>
      <c r="N41" s="3"/>
      <c r="O41" s="3"/>
      <c r="P41" s="3"/>
      <c r="Q41" s="3"/>
      <c r="R41" s="3"/>
      <c r="S41" s="3"/>
      <c r="T41" s="5"/>
      <c r="U41" s="3"/>
      <c r="V41" s="3"/>
      <c r="W41" s="3"/>
    </row>
    <row r="42" spans="1:23" ht="65.25" customHeight="1" x14ac:dyDescent="0.15">
      <c r="A42" s="3"/>
      <c r="B42" s="4"/>
      <c r="C42" s="4"/>
      <c r="D42" s="3"/>
      <c r="E42" s="3"/>
      <c r="F42" s="4"/>
      <c r="G42" s="4"/>
      <c r="H42" s="131"/>
      <c r="I42" s="131"/>
      <c r="J42" s="3"/>
      <c r="K42" s="3"/>
      <c r="L42" s="3"/>
      <c r="M42" s="3"/>
      <c r="N42" s="3"/>
      <c r="O42" s="3"/>
      <c r="P42" s="3"/>
      <c r="Q42" s="3"/>
      <c r="R42" s="3"/>
      <c r="S42" s="3"/>
      <c r="T42" s="5"/>
      <c r="U42" s="3"/>
      <c r="V42" s="3"/>
      <c r="W42" s="3"/>
    </row>
    <row r="43" spans="1:23" ht="65.25" customHeight="1" x14ac:dyDescent="0.15">
      <c r="A43" s="3"/>
      <c r="B43" s="4"/>
      <c r="C43" s="4"/>
      <c r="D43" s="3"/>
      <c r="E43" s="3"/>
      <c r="F43" s="4"/>
      <c r="G43" s="4"/>
      <c r="H43" s="131"/>
      <c r="I43" s="131"/>
      <c r="J43" s="3"/>
      <c r="K43" s="3"/>
      <c r="L43" s="3"/>
      <c r="M43" s="3"/>
      <c r="N43" s="3"/>
      <c r="O43" s="3"/>
      <c r="P43" s="3"/>
      <c r="Q43" s="3"/>
      <c r="R43" s="3"/>
      <c r="S43" s="3"/>
      <c r="T43" s="5"/>
      <c r="U43" s="3"/>
      <c r="V43" s="3"/>
      <c r="W43"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S3:S43</xm:sqref>
        </x14:dataValidation>
        <x14:dataValidation type="list" allowBlank="1" showInputMessage="1" showErrorMessage="1">
          <x14:formula1>
            <xm:f>Sheet2!$G$4:$G$11</xm:f>
          </x14:formula1>
          <xm:sqref>R3:R43</xm:sqref>
        </x14:dataValidation>
        <x14:dataValidation type="list" allowBlank="1" showInputMessage="1" showErrorMessage="1">
          <x14:formula1>
            <xm:f>Sheet2!$K$4:$K$13</xm:f>
          </x14:formula1>
          <xm:sqref>K3:K43</xm:sqref>
        </x14:dataValidation>
        <x14:dataValidation type="list" allowBlank="1" showInputMessage="1" showErrorMessage="1">
          <x14:formula1>
            <xm:f>Sheet2!$J$4:$J$9</xm:f>
          </x14:formula1>
          <xm:sqref>Q3:Q43</xm:sqref>
        </x14:dataValidation>
        <x14:dataValidation type="list" allowBlank="1" showInputMessage="1" showErrorMessage="1">
          <x14:formula1>
            <xm:f>Sheet2!$G$4:$G$10</xm:f>
          </x14:formula1>
          <xm:sqref>M3:O43</xm:sqref>
        </x14:dataValidation>
        <x14:dataValidation type="list" allowBlank="1" showInputMessage="1" showErrorMessage="1">
          <x14:formula1>
            <xm:f>Sheet2!$F$4:$F$8</xm:f>
          </x14:formula1>
          <xm:sqref>L3:L43</xm:sqref>
        </x14:dataValidation>
        <x14:dataValidation type="list" allowBlank="1" showInputMessage="1" showErrorMessage="1">
          <x14:formula1>
            <xm:f>Sheet2!$D$4:$D$9</xm:f>
          </x14:formula1>
          <xm:sqref>J3:J43</xm:sqref>
        </x14:dataValidation>
        <x14:dataValidation type="list" allowBlank="1" showInputMessage="1" showErrorMessage="1" promptTitle="Select Story Point">
          <x14:formula1>
            <xm:f>'C:\Users\Omnex\Documents\[performanetools1.txt.xlsx]Data_Ref'!#REF!</xm:f>
          </x14:formula1>
          <xm:sqref>P3:P43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Overview</vt:lpstr>
      <vt:lpstr>Supplier Portal Feature List</vt:lpstr>
      <vt:lpstr>Project Management</vt:lpstr>
      <vt:lpstr>Activity</vt:lpstr>
      <vt:lpstr>Supplier Management</vt:lpstr>
      <vt:lpstr>Report Management</vt:lpstr>
      <vt:lpstr>Advanced Settings</vt:lpstr>
      <vt:lpstr>System Setup</vt:lpstr>
      <vt:lpstr>User Account</vt:lpstr>
      <vt:lpstr>System Integration</vt:lpstr>
      <vt:lpstr>None-Functional</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2018-07-24T11:07:41Z</dcterms:modified>
</cp:coreProperties>
</file>