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7740" windowHeight="169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C2" i="1"/>
  <c r="I13" i="1"/>
  <c r="D2" i="1"/>
  <c r="E2" i="1"/>
  <c r="L2" i="1"/>
  <c r="F2" i="1"/>
</calcChain>
</file>

<file path=xl/sharedStrings.xml><?xml version="1.0" encoding="utf-8"?>
<sst xmlns="http://schemas.openxmlformats.org/spreadsheetml/2006/main" count="13" uniqueCount="11">
  <si>
    <t>合计</t>
    <phoneticPr fontId="1" type="noConversion"/>
  </si>
  <si>
    <t>总投入</t>
    <phoneticPr fontId="1" type="noConversion"/>
  </si>
  <si>
    <t>列1</t>
  </si>
  <si>
    <t>列2</t>
  </si>
  <si>
    <t>列3</t>
  </si>
  <si>
    <t>列4</t>
  </si>
  <si>
    <t>列5</t>
  </si>
  <si>
    <t>资金进出流水</t>
    <phoneticPr fontId="1" type="noConversion"/>
  </si>
  <si>
    <t>月资产合计表</t>
    <phoneticPr fontId="1" type="noConversion"/>
  </si>
  <si>
    <t>平均盈亏</t>
    <phoneticPr fontId="1" type="noConversion"/>
  </si>
  <si>
    <t>账面盈亏表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</si>
</sst>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9" formatCode="#,##0.00_ 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79" fontId="0" fillId="0" borderId="0" xfId="0" applyNumberFormat="1"/>
    <xf numFmtId="179" fontId="4" fillId="0" borderId="1" xfId="0" applyNumberFormat="1" applyFont="1" applyBorder="1"/>
    <xf numFmtId="14" fontId="4" fillId="0" borderId="1" xfId="0" applyNumberFormat="1" applyFont="1" applyBorder="1"/>
    <xf numFmtId="176" fontId="4" fillId="0" borderId="1" xfId="0" applyNumberFormat="1" applyFont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14" fontId="5" fillId="2" borderId="1" xfId="0" applyNumberFormat="1" applyFont="1" applyFill="1" applyBorder="1"/>
    <xf numFmtId="179" fontId="5" fillId="2" borderId="1" xfId="0" applyNumberFormat="1" applyFont="1" applyFill="1" applyBorder="1"/>
    <xf numFmtId="14" fontId="4" fillId="0" borderId="6" xfId="0" applyNumberFormat="1" applyFont="1" applyBorder="1"/>
    <xf numFmtId="0" fontId="4" fillId="0" borderId="7" xfId="0" applyFont="1" applyBorder="1"/>
    <xf numFmtId="14" fontId="4" fillId="0" borderId="5" xfId="0" applyNumberFormat="1" applyFont="1" applyBorder="1"/>
    <xf numFmtId="176" fontId="4" fillId="0" borderId="8" xfId="0" applyNumberFormat="1" applyFont="1" applyBorder="1"/>
    <xf numFmtId="179" fontId="4" fillId="0" borderId="8" xfId="0" applyNumberFormat="1" applyFont="1" applyBorder="1"/>
    <xf numFmtId="0" fontId="4" fillId="0" borderId="4" xfId="0" applyFont="1" applyBorder="1"/>
    <xf numFmtId="0" fontId="4" fillId="0" borderId="3" xfId="0" applyFont="1" applyBorder="1"/>
    <xf numFmtId="179" fontId="4" fillId="0" borderId="9" xfId="0" applyNumberFormat="1" applyFont="1" applyBorder="1"/>
    <xf numFmtId="0" fontId="4" fillId="0" borderId="2" xfId="0" applyFont="1" applyBorder="1"/>
    <xf numFmtId="176" fontId="5" fillId="2" borderId="10" xfId="0" applyNumberFormat="1" applyFont="1" applyFill="1" applyBorder="1"/>
    <xf numFmtId="0" fontId="5" fillId="2" borderId="11" xfId="0" applyFont="1" applyFill="1" applyBorder="1"/>
    <xf numFmtId="14" fontId="4" fillId="0" borderId="12" xfId="0" applyNumberFormat="1" applyFont="1" applyBorder="1"/>
    <xf numFmtId="179" fontId="4" fillId="0" borderId="13" xfId="0" applyNumberFormat="1" applyFont="1" applyBorder="1"/>
    <xf numFmtId="179" fontId="4" fillId="0" borderId="14" xfId="0" applyNumberFormat="1" applyFont="1" applyBorder="1"/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9" formatCode="#,##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9" formatCode="#,##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79" formatCode="#,##0.0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B3:F12" totalsRowShown="0" dataDxfId="0" headerRowBorderDxfId="7" tableBorderDxfId="8" totalsRowBorderDxfId="6">
  <autoFilter ref="B3:F12"/>
  <tableColumns count="5">
    <tableColumn id="1" name="列1" dataDxfId="5"/>
    <tableColumn id="2" name="列2" dataDxfId="4"/>
    <tableColumn id="3" name="列3" dataDxfId="3"/>
    <tableColumn id="4" name="列4" dataDxfId="2"/>
    <tableColumn id="5" name="列5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abSelected="1" topLeftCell="B1" workbookViewId="0">
      <selection activeCell="I14" sqref="I14"/>
    </sheetView>
  </sheetViews>
  <sheetFormatPr baseColWidth="10" defaultRowHeight="15" x14ac:dyDescent="0"/>
  <cols>
    <col min="2" max="2" width="17" bestFit="1" customWidth="1"/>
    <col min="3" max="3" width="18" bestFit="1" customWidth="1"/>
    <col min="4" max="5" width="20" bestFit="1" customWidth="1"/>
    <col min="6" max="6" width="21.5" bestFit="1" customWidth="1"/>
    <col min="8" max="11" width="18" bestFit="1" customWidth="1"/>
    <col min="12" max="12" width="19.33203125" bestFit="1" customWidth="1"/>
    <col min="13" max="13" width="15.33203125" bestFit="1" customWidth="1"/>
  </cols>
  <sheetData>
    <row r="1" spans="2:13" ht="19">
      <c r="B1" s="5" t="s">
        <v>7</v>
      </c>
      <c r="C1" s="6">
        <v>280000017200</v>
      </c>
      <c r="D1" s="6">
        <v>280000017201</v>
      </c>
      <c r="E1" s="6">
        <v>280000017202</v>
      </c>
      <c r="F1" s="5" t="s">
        <v>1</v>
      </c>
      <c r="H1" s="5" t="s">
        <v>8</v>
      </c>
      <c r="I1" s="6">
        <v>280000017200</v>
      </c>
      <c r="J1" s="6">
        <v>280000017201</v>
      </c>
      <c r="K1" s="6">
        <v>280000017202</v>
      </c>
      <c r="L1" s="5" t="s">
        <v>0</v>
      </c>
    </row>
    <row r="2" spans="2:13" ht="17" customHeight="1">
      <c r="B2" s="7" t="s">
        <v>0</v>
      </c>
      <c r="C2" s="8">
        <f>SUM(C4:C10000)</f>
        <v>758700</v>
      </c>
      <c r="D2" s="8">
        <f>SUM(D4:D10000)</f>
        <v>750000</v>
      </c>
      <c r="E2" s="8">
        <f>SUM(E4:E10000)</f>
        <v>750000</v>
      </c>
      <c r="F2" s="8">
        <f>C2+D2+E2</f>
        <v>2258700</v>
      </c>
      <c r="H2" s="3">
        <v>42680</v>
      </c>
      <c r="I2" s="2">
        <v>792335.19</v>
      </c>
      <c r="J2" s="2">
        <v>741515.98</v>
      </c>
      <c r="K2" s="2">
        <v>756353.9</v>
      </c>
      <c r="L2" s="2">
        <f>I2+J2+K2</f>
        <v>2290205.0699999998</v>
      </c>
    </row>
    <row r="3" spans="2:13" ht="14" hidden="1">
      <c r="B3" s="11" t="s">
        <v>2</v>
      </c>
      <c r="C3" s="12" t="s">
        <v>3</v>
      </c>
      <c r="D3" s="13" t="s">
        <v>4</v>
      </c>
      <c r="E3" s="13" t="s">
        <v>5</v>
      </c>
      <c r="F3" s="14" t="s">
        <v>6</v>
      </c>
    </row>
    <row r="4" spans="2:13" ht="19">
      <c r="B4" s="9">
        <v>42605</v>
      </c>
      <c r="C4" s="4"/>
      <c r="D4" s="2">
        <v>110000</v>
      </c>
      <c r="E4" s="2">
        <v>190000</v>
      </c>
      <c r="F4" s="10"/>
    </row>
    <row r="5" spans="2:13" ht="19">
      <c r="B5" s="9">
        <v>42608</v>
      </c>
      <c r="C5" s="2">
        <v>300000</v>
      </c>
      <c r="D5" s="2">
        <v>640000</v>
      </c>
      <c r="E5" s="2">
        <v>50000</v>
      </c>
      <c r="F5" s="10"/>
    </row>
    <row r="6" spans="2:13" ht="19">
      <c r="B6" s="9">
        <v>42608</v>
      </c>
      <c r="C6" s="2">
        <v>450000</v>
      </c>
      <c r="D6" s="2"/>
      <c r="E6" s="2">
        <v>50000</v>
      </c>
      <c r="F6" s="10"/>
    </row>
    <row r="7" spans="2:13" ht="19">
      <c r="B7" s="9">
        <v>42608</v>
      </c>
      <c r="C7" s="2"/>
      <c r="D7" s="2"/>
      <c r="E7" s="2">
        <v>50000</v>
      </c>
      <c r="F7" s="10"/>
    </row>
    <row r="8" spans="2:13" ht="19">
      <c r="B8" s="9">
        <v>42608</v>
      </c>
      <c r="C8" s="2"/>
      <c r="D8" s="2"/>
      <c r="E8" s="2">
        <v>410000</v>
      </c>
      <c r="F8" s="10"/>
    </row>
    <row r="9" spans="2:13" ht="19">
      <c r="B9" s="9">
        <v>42657</v>
      </c>
      <c r="C9" s="2">
        <v>8700</v>
      </c>
      <c r="D9" s="2"/>
      <c r="E9" s="2"/>
      <c r="F9" s="10"/>
    </row>
    <row r="10" spans="2:13" ht="19">
      <c r="B10" s="9">
        <v>42661</v>
      </c>
      <c r="C10" s="2">
        <v>14390</v>
      </c>
      <c r="D10" s="2"/>
      <c r="E10" s="2"/>
      <c r="F10" s="10"/>
    </row>
    <row r="11" spans="2:13" ht="19">
      <c r="B11" s="9">
        <v>42677</v>
      </c>
      <c r="C11" s="2">
        <v>-14390</v>
      </c>
      <c r="D11" s="2"/>
      <c r="E11" s="2"/>
      <c r="F11" s="10"/>
    </row>
    <row r="12" spans="2:13" ht="20" thickBot="1">
      <c r="B12" s="15"/>
      <c r="C12" s="16"/>
      <c r="D12" s="16"/>
      <c r="E12" s="16"/>
      <c r="F12" s="17"/>
      <c r="H12" s="5" t="s">
        <v>10</v>
      </c>
      <c r="I12" s="18">
        <v>280000017200</v>
      </c>
      <c r="J12" s="18">
        <v>280000017201</v>
      </c>
      <c r="K12" s="18">
        <v>280000017202</v>
      </c>
      <c r="L12" s="19" t="s">
        <v>0</v>
      </c>
      <c r="M12" s="19" t="s">
        <v>9</v>
      </c>
    </row>
    <row r="13" spans="2:13" ht="20" thickTop="1">
      <c r="C13" s="1"/>
      <c r="D13" s="1"/>
      <c r="E13" s="1"/>
      <c r="H13" s="20">
        <v>42680</v>
      </c>
      <c r="I13" s="21">
        <f>I2-C2</f>
        <v>33635.189999999944</v>
      </c>
      <c r="J13" s="21">
        <f t="shared" ref="J13:K13" si="0">J2-D2</f>
        <v>-8484.0200000000186</v>
      </c>
      <c r="K13" s="21">
        <f t="shared" si="0"/>
        <v>6353.9000000000233</v>
      </c>
      <c r="L13" s="22">
        <f>I13+J13+K13</f>
        <v>31505.069999999949</v>
      </c>
      <c r="M13" s="22">
        <f>L13/3</f>
        <v>10501.689999999982</v>
      </c>
    </row>
    <row r="14" spans="2:13">
      <c r="C14" s="1"/>
      <c r="D14" s="1"/>
      <c r="E14" s="1"/>
    </row>
    <row r="15" spans="2:13">
      <c r="C15" s="1"/>
      <c r="D15" s="1"/>
      <c r="E15" s="1"/>
    </row>
    <row r="16" spans="2:13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  <row r="22" spans="3:5">
      <c r="C22" s="1"/>
      <c r="D22" s="1"/>
      <c r="E22" s="1"/>
    </row>
    <row r="23" spans="3:5">
      <c r="C23" s="1"/>
      <c r="D23" s="1"/>
      <c r="E23" s="1"/>
    </row>
    <row r="24" spans="3:5">
      <c r="C24" s="1"/>
      <c r="D24" s="1"/>
      <c r="E24" s="1"/>
    </row>
    <row r="25" spans="3:5">
      <c r="C25" s="1"/>
      <c r="D25" s="1"/>
      <c r="E25" s="1"/>
    </row>
    <row r="26" spans="3:5">
      <c r="C26" s="1"/>
      <c r="D26" s="1"/>
      <c r="E26" s="1"/>
    </row>
    <row r="27" spans="3:5">
      <c r="C27" s="1"/>
      <c r="D27" s="1"/>
      <c r="E27" s="1"/>
    </row>
    <row r="28" spans="3:5">
      <c r="C28" s="1"/>
      <c r="D28" s="1"/>
      <c r="E28" s="1"/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honeticPr fontId="1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z</dc:creator>
  <cp:lastModifiedBy>w z</cp:lastModifiedBy>
  <dcterms:created xsi:type="dcterms:W3CDTF">2016-11-07T01:27:44Z</dcterms:created>
  <dcterms:modified xsi:type="dcterms:W3CDTF">2016-11-07T02:24:50Z</dcterms:modified>
</cp:coreProperties>
</file>