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.figueiredo\Desktop\"/>
    </mc:Choice>
  </mc:AlternateContent>
  <bookViews>
    <workbookView xWindow="0" yWindow="0" windowWidth="20400" windowHeight="775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2" l="1"/>
  <c r="AA32" i="2"/>
  <c r="M45" i="2" s="1"/>
  <c r="J47" i="2"/>
  <c r="J46" i="2"/>
  <c r="J45" i="2"/>
  <c r="J44" i="2"/>
  <c r="J43" i="2"/>
  <c r="J42" i="2"/>
  <c r="J41" i="2"/>
  <c r="J40" i="2"/>
  <c r="J39" i="2"/>
  <c r="H43" i="2"/>
  <c r="H47" i="2"/>
  <c r="H46" i="2"/>
  <c r="H45" i="2"/>
  <c r="H44" i="2"/>
  <c r="H42" i="2"/>
  <c r="H41" i="2"/>
  <c r="H40" i="2"/>
  <c r="H39" i="2"/>
  <c r="G47" i="2"/>
  <c r="P47" i="2" s="1"/>
  <c r="G46" i="2"/>
  <c r="G45" i="2"/>
  <c r="G44" i="2"/>
  <c r="G43" i="2"/>
  <c r="G42" i="2"/>
  <c r="G41" i="2"/>
  <c r="G40" i="2"/>
  <c r="G39" i="2"/>
  <c r="AB20" i="2"/>
  <c r="N35" i="2" s="1"/>
  <c r="AA20" i="2"/>
  <c r="M34" i="2" s="1"/>
  <c r="Z20" i="2"/>
  <c r="K33" i="2" s="1"/>
  <c r="Y20" i="2"/>
  <c r="J28" i="2" s="1"/>
  <c r="X20" i="2"/>
  <c r="H33" i="2" s="1"/>
  <c r="W20" i="2"/>
  <c r="G34" i="2" s="1"/>
  <c r="W8" i="2"/>
  <c r="G23" i="2" s="1"/>
  <c r="N33" i="2"/>
  <c r="X8" i="2"/>
  <c r="H23" i="2" s="1"/>
  <c r="Y8" i="2"/>
  <c r="Z8" i="2"/>
  <c r="K22" i="2" s="1"/>
  <c r="AA8" i="2"/>
  <c r="M21" i="2" s="1"/>
  <c r="AB8" i="2"/>
  <c r="N16" i="2" s="1"/>
  <c r="P46" i="2"/>
  <c r="P45" i="2"/>
  <c r="AB44" i="2"/>
  <c r="AA44" i="2"/>
  <c r="Z44" i="2"/>
  <c r="Y44" i="2"/>
  <c r="X44" i="2"/>
  <c r="W44" i="2"/>
  <c r="P44" i="2"/>
  <c r="P43" i="2"/>
  <c r="P42" i="2"/>
  <c r="P41" i="2"/>
  <c r="P40" i="2"/>
  <c r="P39" i="2"/>
  <c r="Z32" i="2"/>
  <c r="K42" i="2" s="1"/>
  <c r="Q42" i="2" s="1"/>
  <c r="Y32" i="2"/>
  <c r="X32" i="2"/>
  <c r="W32" i="2"/>
  <c r="N29" i="2"/>
  <c r="R11" i="2"/>
  <c r="Q11" i="2"/>
  <c r="P11" i="2"/>
  <c r="R10" i="2"/>
  <c r="Q10" i="2"/>
  <c r="P10" i="2"/>
  <c r="T10" i="2" s="1"/>
  <c r="R9" i="2"/>
  <c r="Q9" i="2"/>
  <c r="P9" i="2"/>
  <c r="J1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X44" i="1"/>
  <c r="Y44" i="1"/>
  <c r="Z44" i="1"/>
  <c r="AA44" i="1"/>
  <c r="AB44" i="1"/>
  <c r="W44" i="1"/>
  <c r="T39" i="1"/>
  <c r="T40" i="1"/>
  <c r="T41" i="1"/>
  <c r="T42" i="1"/>
  <c r="T43" i="1"/>
  <c r="T44" i="1"/>
  <c r="T45" i="1"/>
  <c r="T46" i="1"/>
  <c r="T47" i="1"/>
  <c r="R39" i="1"/>
  <c r="R40" i="1"/>
  <c r="R41" i="1"/>
  <c r="R42" i="1"/>
  <c r="R43" i="1"/>
  <c r="R44" i="1"/>
  <c r="R45" i="1"/>
  <c r="R46" i="1"/>
  <c r="R47" i="1"/>
  <c r="Q39" i="1"/>
  <c r="Q40" i="1"/>
  <c r="Q41" i="1"/>
  <c r="Q42" i="1"/>
  <c r="Q43" i="1"/>
  <c r="Q44" i="1"/>
  <c r="Q45" i="1"/>
  <c r="Q46" i="1"/>
  <c r="Q47" i="1"/>
  <c r="P39" i="1"/>
  <c r="P40" i="1"/>
  <c r="P41" i="1"/>
  <c r="P42" i="1"/>
  <c r="P43" i="1"/>
  <c r="P44" i="1"/>
  <c r="P45" i="1"/>
  <c r="P46" i="1"/>
  <c r="P47" i="1"/>
  <c r="N47" i="1"/>
  <c r="N46" i="1"/>
  <c r="N45" i="1"/>
  <c r="N44" i="1"/>
  <c r="N43" i="1"/>
  <c r="N42" i="1"/>
  <c r="N41" i="1"/>
  <c r="N40" i="1"/>
  <c r="N39" i="1"/>
  <c r="M47" i="1"/>
  <c r="M46" i="1"/>
  <c r="M45" i="1"/>
  <c r="M44" i="1"/>
  <c r="M43" i="1"/>
  <c r="M42" i="1"/>
  <c r="M41" i="1"/>
  <c r="M40" i="1"/>
  <c r="M39" i="1"/>
  <c r="K47" i="1"/>
  <c r="K46" i="1"/>
  <c r="K45" i="1"/>
  <c r="K44" i="1"/>
  <c r="K43" i="1"/>
  <c r="K42" i="1"/>
  <c r="K41" i="1"/>
  <c r="K40" i="1"/>
  <c r="K39" i="1"/>
  <c r="Z32" i="1"/>
  <c r="Y32" i="1"/>
  <c r="X32" i="1"/>
  <c r="AA32" i="1"/>
  <c r="AB32" i="1"/>
  <c r="W32" i="1"/>
  <c r="T27" i="1"/>
  <c r="T28" i="1"/>
  <c r="T29" i="1"/>
  <c r="T30" i="1"/>
  <c r="T31" i="1"/>
  <c r="T32" i="1"/>
  <c r="T33" i="1"/>
  <c r="T34" i="1"/>
  <c r="T35" i="1"/>
  <c r="Q28" i="1"/>
  <c r="P27" i="1"/>
  <c r="R27" i="1"/>
  <c r="R28" i="1"/>
  <c r="R29" i="1"/>
  <c r="R30" i="1"/>
  <c r="R31" i="1"/>
  <c r="R32" i="1"/>
  <c r="R33" i="1"/>
  <c r="R34" i="1"/>
  <c r="R35" i="1"/>
  <c r="Q27" i="1"/>
  <c r="Q29" i="1"/>
  <c r="Q30" i="1"/>
  <c r="Q31" i="1"/>
  <c r="Q32" i="1"/>
  <c r="Q33" i="1"/>
  <c r="Q34" i="1"/>
  <c r="Q35" i="1"/>
  <c r="P28" i="1"/>
  <c r="P29" i="1"/>
  <c r="P30" i="1"/>
  <c r="P31" i="1"/>
  <c r="P32" i="1"/>
  <c r="P33" i="1"/>
  <c r="P34" i="1"/>
  <c r="P35" i="1"/>
  <c r="N35" i="1"/>
  <c r="N34" i="1"/>
  <c r="N33" i="1"/>
  <c r="N32" i="1"/>
  <c r="N31" i="1"/>
  <c r="N30" i="1"/>
  <c r="N29" i="1"/>
  <c r="N28" i="1"/>
  <c r="N27" i="1"/>
  <c r="M35" i="1"/>
  <c r="M34" i="1"/>
  <c r="M33" i="1"/>
  <c r="M32" i="1"/>
  <c r="M31" i="1"/>
  <c r="M30" i="1"/>
  <c r="M29" i="1"/>
  <c r="M28" i="1"/>
  <c r="M27" i="1"/>
  <c r="K35" i="1"/>
  <c r="K34" i="1"/>
  <c r="K33" i="1"/>
  <c r="K32" i="1"/>
  <c r="K31" i="1"/>
  <c r="K30" i="1"/>
  <c r="K29" i="1"/>
  <c r="K28" i="1"/>
  <c r="K27" i="1"/>
  <c r="X20" i="1"/>
  <c r="Y20" i="1"/>
  <c r="Z20" i="1"/>
  <c r="AA20" i="1"/>
  <c r="AB20" i="1"/>
  <c r="W20" i="1"/>
  <c r="N23" i="1"/>
  <c r="N22" i="1"/>
  <c r="N21" i="1"/>
  <c r="N20" i="1"/>
  <c r="N19" i="1"/>
  <c r="N18" i="1"/>
  <c r="N17" i="1"/>
  <c r="N16" i="1"/>
  <c r="J23" i="1"/>
  <c r="J22" i="1"/>
  <c r="J21" i="1"/>
  <c r="J20" i="1"/>
  <c r="J19" i="1"/>
  <c r="J18" i="1"/>
  <c r="J17" i="1"/>
  <c r="Q17" i="1" s="1"/>
  <c r="J16" i="1"/>
  <c r="N15" i="1"/>
  <c r="M15" i="1"/>
  <c r="K15" i="1"/>
  <c r="J15" i="1"/>
  <c r="H15" i="1"/>
  <c r="G15" i="1"/>
  <c r="Y8" i="1"/>
  <c r="Z8" i="1"/>
  <c r="AB8" i="1"/>
  <c r="AA8" i="1"/>
  <c r="X8" i="1"/>
  <c r="W8" i="1"/>
  <c r="R5" i="1"/>
  <c r="R23" i="1"/>
  <c r="Q23" i="1"/>
  <c r="P23" i="1"/>
  <c r="R16" i="1"/>
  <c r="R17" i="1"/>
  <c r="R18" i="1"/>
  <c r="R19" i="1"/>
  <c r="R20" i="1"/>
  <c r="R21" i="1"/>
  <c r="R22" i="1"/>
  <c r="Q16" i="1"/>
  <c r="Q18" i="1"/>
  <c r="Q19" i="1"/>
  <c r="Q20" i="1"/>
  <c r="Q21" i="1"/>
  <c r="Q22" i="1"/>
  <c r="P16" i="1"/>
  <c r="P17" i="1"/>
  <c r="P18" i="1"/>
  <c r="P19" i="1"/>
  <c r="P20" i="1"/>
  <c r="P21" i="1"/>
  <c r="P22" i="1"/>
  <c r="P15" i="1"/>
  <c r="M47" i="2" l="1"/>
  <c r="G30" i="2"/>
  <c r="H29" i="2"/>
  <c r="H32" i="2"/>
  <c r="G33" i="2"/>
  <c r="P33" i="2" s="1"/>
  <c r="J35" i="2"/>
  <c r="J32" i="2"/>
  <c r="G16" i="2"/>
  <c r="M18" i="2"/>
  <c r="H20" i="2"/>
  <c r="G20" i="2"/>
  <c r="P20" i="2" s="1"/>
  <c r="M22" i="2"/>
  <c r="H16" i="2"/>
  <c r="P23" i="2"/>
  <c r="K19" i="2"/>
  <c r="Q19" i="2" s="1"/>
  <c r="G17" i="2"/>
  <c r="G21" i="2"/>
  <c r="H17" i="2"/>
  <c r="H21" i="2"/>
  <c r="K16" i="2"/>
  <c r="K20" i="2"/>
  <c r="M15" i="2"/>
  <c r="M19" i="2"/>
  <c r="M23" i="2"/>
  <c r="G27" i="2"/>
  <c r="G31" i="2"/>
  <c r="G35" i="2"/>
  <c r="H30" i="2"/>
  <c r="P30" i="2" s="1"/>
  <c r="H34" i="2"/>
  <c r="P34" i="2" s="1"/>
  <c r="J29" i="2"/>
  <c r="J33" i="2"/>
  <c r="Q33" i="2" s="1"/>
  <c r="K15" i="2"/>
  <c r="M41" i="2"/>
  <c r="K46" i="2"/>
  <c r="Q46" i="2" s="1"/>
  <c r="G19" i="2"/>
  <c r="G22" i="2"/>
  <c r="H18" i="2"/>
  <c r="H22" i="2"/>
  <c r="K17" i="2"/>
  <c r="K21" i="2"/>
  <c r="M16" i="2"/>
  <c r="R16" i="2" s="1"/>
  <c r="M20" i="2"/>
  <c r="G28" i="2"/>
  <c r="G32" i="2"/>
  <c r="P32" i="2" s="1"/>
  <c r="H27" i="2"/>
  <c r="H31" i="2"/>
  <c r="H35" i="2"/>
  <c r="J30" i="2"/>
  <c r="J34" i="2"/>
  <c r="K40" i="2"/>
  <c r="Q40" i="2" s="1"/>
  <c r="K23" i="2"/>
  <c r="T3" i="2"/>
  <c r="T7" i="2"/>
  <c r="T11" i="2"/>
  <c r="G15" i="2"/>
  <c r="G18" i="2"/>
  <c r="H19" i="2"/>
  <c r="K18" i="2"/>
  <c r="M17" i="2"/>
  <c r="G29" i="2"/>
  <c r="P29" i="2" s="1"/>
  <c r="H28" i="2"/>
  <c r="J27" i="2"/>
  <c r="J31" i="2"/>
  <c r="N30" i="2"/>
  <c r="K34" i="2"/>
  <c r="M40" i="2"/>
  <c r="K44" i="2"/>
  <c r="Q44" i="2" s="1"/>
  <c r="M46" i="2"/>
  <c r="M42" i="2"/>
  <c r="M44" i="2"/>
  <c r="K41" i="2"/>
  <c r="Q41" i="2" s="1"/>
  <c r="K47" i="2"/>
  <c r="Q47" i="2" s="1"/>
  <c r="T9" i="2"/>
  <c r="J22" i="2"/>
  <c r="Q22" i="2" s="1"/>
  <c r="T5" i="2"/>
  <c r="T4" i="2"/>
  <c r="T8" i="2"/>
  <c r="J23" i="2"/>
  <c r="J21" i="2"/>
  <c r="Q21" i="2" s="1"/>
  <c r="J20" i="2"/>
  <c r="J18" i="2"/>
  <c r="J16" i="2"/>
  <c r="Q16" i="2" s="1"/>
  <c r="J15" i="2"/>
  <c r="Q15" i="2" s="1"/>
  <c r="J17" i="2"/>
  <c r="N18" i="2"/>
  <c r="R18" i="2" s="1"/>
  <c r="K35" i="2"/>
  <c r="Q35" i="2" s="1"/>
  <c r="K29" i="2"/>
  <c r="K30" i="2"/>
  <c r="Q30" i="2" s="1"/>
  <c r="K28" i="2"/>
  <c r="Q28" i="2" s="1"/>
  <c r="K32" i="2"/>
  <c r="N22" i="2"/>
  <c r="R22" i="2" s="1"/>
  <c r="N19" i="2"/>
  <c r="N17" i="2"/>
  <c r="N15" i="2"/>
  <c r="R15" i="2" s="1"/>
  <c r="N20" i="2"/>
  <c r="R20" i="2" s="1"/>
  <c r="N23" i="2"/>
  <c r="R23" i="2" s="1"/>
  <c r="N45" i="2"/>
  <c r="N43" i="2"/>
  <c r="N39" i="2"/>
  <c r="N46" i="2"/>
  <c r="R46" i="2" s="1"/>
  <c r="N44" i="2"/>
  <c r="N40" i="2"/>
  <c r="N47" i="2"/>
  <c r="R47" i="2" s="1"/>
  <c r="N41" i="2"/>
  <c r="R41" i="2" s="1"/>
  <c r="N21" i="2"/>
  <c r="R21" i="2" s="1"/>
  <c r="R40" i="2"/>
  <c r="T40" i="2" s="1"/>
  <c r="N42" i="2"/>
  <c r="T6" i="2"/>
  <c r="M35" i="2"/>
  <c r="R35" i="2" s="1"/>
  <c r="M30" i="2"/>
  <c r="M33" i="2"/>
  <c r="R33" i="2" s="1"/>
  <c r="M31" i="2"/>
  <c r="M27" i="2"/>
  <c r="K27" i="2"/>
  <c r="Q27" i="2" s="1"/>
  <c r="M28" i="2"/>
  <c r="M29" i="2"/>
  <c r="R29" i="2" s="1"/>
  <c r="K31" i="2"/>
  <c r="M32" i="2"/>
  <c r="R45" i="2"/>
  <c r="N28" i="2"/>
  <c r="N32" i="2"/>
  <c r="N34" i="2"/>
  <c r="R34" i="2" s="1"/>
  <c r="K39" i="2"/>
  <c r="Q39" i="2" s="1"/>
  <c r="K43" i="2"/>
  <c r="Q43" i="2" s="1"/>
  <c r="K45" i="2"/>
  <c r="Q45" i="2" s="1"/>
  <c r="N27" i="2"/>
  <c r="N31" i="2"/>
  <c r="M39" i="2"/>
  <c r="M43" i="2"/>
  <c r="R43" i="2" s="1"/>
  <c r="T23" i="1"/>
  <c r="T21" i="1"/>
  <c r="T19" i="1"/>
  <c r="T17" i="1"/>
  <c r="T20" i="1"/>
  <c r="T16" i="1"/>
  <c r="T22" i="1"/>
  <c r="T18" i="1"/>
  <c r="R15" i="1"/>
  <c r="Q15" i="1"/>
  <c r="R3" i="1"/>
  <c r="R4" i="1"/>
  <c r="R6" i="1"/>
  <c r="R7" i="1"/>
  <c r="R8" i="1"/>
  <c r="R9" i="1"/>
  <c r="R10" i="1"/>
  <c r="R11" i="1"/>
  <c r="Q4" i="1"/>
  <c r="Q5" i="1"/>
  <c r="Q6" i="1"/>
  <c r="Q7" i="1"/>
  <c r="Q8" i="1"/>
  <c r="Q9" i="1"/>
  <c r="Q10" i="1"/>
  <c r="Q11" i="1"/>
  <c r="P9" i="1"/>
  <c r="P4" i="1"/>
  <c r="P5" i="1"/>
  <c r="P6" i="1"/>
  <c r="P7" i="1"/>
  <c r="P8" i="1"/>
  <c r="P10" i="1"/>
  <c r="P11" i="1"/>
  <c r="Q3" i="1"/>
  <c r="P3" i="1"/>
  <c r="R44" i="2" l="1"/>
  <c r="T44" i="2" s="1"/>
  <c r="T47" i="2"/>
  <c r="T46" i="2"/>
  <c r="R30" i="2"/>
  <c r="Q32" i="2"/>
  <c r="Q34" i="2"/>
  <c r="Q29" i="2"/>
  <c r="T29" i="2" s="1"/>
  <c r="Q20" i="2"/>
  <c r="P16" i="2"/>
  <c r="P35" i="2"/>
  <c r="T35" i="2" s="1"/>
  <c r="Q31" i="2"/>
  <c r="Q23" i="2"/>
  <c r="T23" i="2" s="1"/>
  <c r="R17" i="2"/>
  <c r="Q18" i="2"/>
  <c r="R19" i="2"/>
  <c r="Q17" i="2"/>
  <c r="T33" i="2"/>
  <c r="P18" i="2"/>
  <c r="T18" i="2" s="1"/>
  <c r="P22" i="2"/>
  <c r="T22" i="2" s="1"/>
  <c r="P31" i="2"/>
  <c r="P28" i="2"/>
  <c r="P19" i="2"/>
  <c r="P27" i="2"/>
  <c r="P21" i="2"/>
  <c r="T21" i="2" s="1"/>
  <c r="T16" i="2"/>
  <c r="P17" i="2"/>
  <c r="T41" i="2"/>
  <c r="T20" i="2"/>
  <c r="R31" i="2"/>
  <c r="T34" i="2"/>
  <c r="R42" i="2"/>
  <c r="T42" i="2" s="1"/>
  <c r="T43" i="2"/>
  <c r="T30" i="2"/>
  <c r="T45" i="2"/>
  <c r="R27" i="2"/>
  <c r="R39" i="2"/>
  <c r="T39" i="2" s="1"/>
  <c r="R28" i="2"/>
  <c r="R32" i="2"/>
  <c r="T15" i="1"/>
  <c r="T11" i="1"/>
  <c r="T10" i="1"/>
  <c r="T8" i="1"/>
  <c r="T7" i="1"/>
  <c r="T6" i="1"/>
  <c r="T5" i="1"/>
  <c r="T4" i="1"/>
  <c r="T3" i="1"/>
  <c r="T9" i="1"/>
  <c r="H15" i="2"/>
  <c r="P15" i="2" s="1"/>
  <c r="T15" i="2" s="1"/>
  <c r="T32" i="2" l="1"/>
  <c r="T27" i="2"/>
  <c r="T19" i="2"/>
  <c r="T17" i="2"/>
  <c r="T28" i="2"/>
  <c r="T31" i="2"/>
</calcChain>
</file>

<file path=xl/sharedStrings.xml><?xml version="1.0" encoding="utf-8"?>
<sst xmlns="http://schemas.openxmlformats.org/spreadsheetml/2006/main" count="298" uniqueCount="9">
  <si>
    <t>x1</t>
  </si>
  <si>
    <t>x2</t>
  </si>
  <si>
    <t>k</t>
  </si>
  <si>
    <t>C0</t>
  </si>
  <si>
    <t>C1</t>
  </si>
  <si>
    <t>C2</t>
  </si>
  <si>
    <t>Distance</t>
  </si>
  <si>
    <t>Smallest Distance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</si>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</sst>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FEF1024CF63"/>
    </font>
    <font>
      <b/>
      <sz val="10"/>
      <color rgb="FF000000"/>
      <name val="FEF1024CF6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25" workbookViewId="0">
      <selection activeCell="R35" sqref="R35"/>
    </sheetView>
  </sheetViews>
  <sheetFormatPr defaultRowHeight="15"/>
  <cols>
    <col min="1" max="2" width="2" bestFit="1" customWidth="1"/>
    <col min="4" max="5" width="3.140625" bestFit="1" customWidth="1"/>
    <col min="7" max="7" width="4.5703125" customWidth="1"/>
    <col min="8" max="8" width="5" bestFit="1" customWidth="1"/>
    <col min="9" max="9" width="3" bestFit="1" customWidth="1"/>
    <col min="10" max="11" width="5" customWidth="1"/>
    <col min="12" max="12" width="3" bestFit="1" customWidth="1"/>
    <col min="13" max="13" width="3.85546875" customWidth="1"/>
    <col min="14" max="14" width="5" bestFit="1" customWidth="1"/>
    <col min="15" max="15" width="3" bestFit="1" customWidth="1"/>
    <col min="16" max="18" width="12" bestFit="1" customWidth="1"/>
    <col min="20" max="20" width="16.7109375" bestFit="1" customWidth="1"/>
    <col min="21" max="21" width="8.7109375" style="1" bestFit="1" customWidth="1"/>
    <col min="23" max="24" width="3.140625" bestFit="1" customWidth="1"/>
    <col min="25" max="25" width="4.85546875" customWidth="1"/>
    <col min="26" max="27" width="4" bestFit="1" customWidth="1"/>
    <col min="28" max="28" width="5" bestFit="1" customWidth="1"/>
  </cols>
  <sheetData>
    <row r="1" spans="1:28">
      <c r="A1" s="1" t="s">
        <v>2</v>
      </c>
      <c r="B1" s="1">
        <v>3</v>
      </c>
      <c r="G1" s="7" t="s">
        <v>3</v>
      </c>
      <c r="H1" s="7"/>
      <c r="J1" s="7" t="s">
        <v>4</v>
      </c>
      <c r="K1" s="7"/>
      <c r="M1" s="7" t="s">
        <v>5</v>
      </c>
      <c r="N1" s="7"/>
      <c r="P1" s="4" t="s">
        <v>3</v>
      </c>
      <c r="Q1" s="4" t="s">
        <v>4</v>
      </c>
      <c r="R1" s="4" t="s">
        <v>5</v>
      </c>
      <c r="W1" s="9" t="s">
        <v>3</v>
      </c>
      <c r="X1" s="9"/>
      <c r="Y1" s="9" t="s">
        <v>4</v>
      </c>
      <c r="Z1" s="9"/>
      <c r="AA1" s="9" t="s">
        <v>5</v>
      </c>
      <c r="AB1" s="9"/>
    </row>
    <row r="2" spans="1:28">
      <c r="D2" s="2" t="s">
        <v>0</v>
      </c>
      <c r="E2" s="2" t="s">
        <v>1</v>
      </c>
      <c r="G2" s="2" t="s">
        <v>0</v>
      </c>
      <c r="H2" s="2" t="s">
        <v>1</v>
      </c>
      <c r="I2" s="4"/>
      <c r="J2" s="8" t="s">
        <v>0</v>
      </c>
      <c r="K2" s="8" t="s">
        <v>1</v>
      </c>
      <c r="M2" s="8" t="s">
        <v>0</v>
      </c>
      <c r="N2" s="8" t="s">
        <v>1</v>
      </c>
      <c r="P2" s="10" t="s">
        <v>6</v>
      </c>
      <c r="Q2" s="10" t="s">
        <v>6</v>
      </c>
      <c r="R2" s="10" t="s">
        <v>6</v>
      </c>
      <c r="T2" s="11" t="s">
        <v>7</v>
      </c>
      <c r="U2" s="11" t="s">
        <v>8</v>
      </c>
      <c r="W2" s="2" t="s">
        <v>0</v>
      </c>
      <c r="X2" s="2" t="s">
        <v>1</v>
      </c>
      <c r="Y2" s="2" t="s">
        <v>0</v>
      </c>
      <c r="Z2" s="2" t="s">
        <v>1</v>
      </c>
      <c r="AA2" s="2" t="s">
        <v>0</v>
      </c>
      <c r="AB2" s="2" t="s">
        <v>1</v>
      </c>
    </row>
    <row r="3" spans="1:28">
      <c r="D3" s="3">
        <v>1</v>
      </c>
      <c r="E3" s="3">
        <v>4</v>
      </c>
      <c r="G3" s="5">
        <v>5</v>
      </c>
      <c r="H3" s="5">
        <v>3</v>
      </c>
      <c r="I3" s="6"/>
      <c r="J3" s="3">
        <v>1</v>
      </c>
      <c r="K3" s="3">
        <v>3</v>
      </c>
      <c r="M3" s="3">
        <v>3</v>
      </c>
      <c r="N3" s="3">
        <v>4</v>
      </c>
      <c r="P3">
        <f>SQRT((D3-G3)^2+(E3-H3)^2)</f>
        <v>4.1231056256176606</v>
      </c>
      <c r="Q3">
        <f>SQRT((D3-J3)^2+(E3-K3)^2)</f>
        <v>1</v>
      </c>
      <c r="R3">
        <f>SQRT((D3-M3)^2+(E3-N3)^2)</f>
        <v>2</v>
      </c>
      <c r="T3">
        <f>MIN(P3:R3)</f>
        <v>1</v>
      </c>
      <c r="U3" s="1" t="s">
        <v>4</v>
      </c>
      <c r="W3" s="3">
        <v>4</v>
      </c>
      <c r="X3" s="3">
        <v>3</v>
      </c>
      <c r="Y3" s="3">
        <v>1</v>
      </c>
      <c r="Z3" s="3">
        <v>4</v>
      </c>
      <c r="AA3" s="3">
        <v>4</v>
      </c>
      <c r="AB3" s="3">
        <v>5</v>
      </c>
    </row>
    <row r="4" spans="1:28">
      <c r="D4" s="3">
        <v>4</v>
      </c>
      <c r="E4" s="3">
        <v>3</v>
      </c>
      <c r="G4" s="5">
        <v>5</v>
      </c>
      <c r="H4" s="5">
        <v>3</v>
      </c>
      <c r="I4" s="6"/>
      <c r="J4" s="3">
        <v>1</v>
      </c>
      <c r="K4" s="3">
        <v>3</v>
      </c>
      <c r="M4" s="3">
        <v>3</v>
      </c>
      <c r="N4" s="3">
        <v>4</v>
      </c>
      <c r="P4">
        <f>SQRT((D4-G4)^2+(E4-H4)^2)</f>
        <v>1</v>
      </c>
      <c r="Q4">
        <f>SQRT((D4-J4)^2+(E4-K4)^2)</f>
        <v>3</v>
      </c>
      <c r="R4">
        <f>SQRT((D4-M4)^2+(E4-N4)^2)</f>
        <v>1.4142135623730951</v>
      </c>
      <c r="T4">
        <f t="shared" ref="T4:T10" si="0">MIN(P4:R4)</f>
        <v>1</v>
      </c>
      <c r="U4" s="1" t="s">
        <v>3</v>
      </c>
      <c r="W4" s="3">
        <v>6</v>
      </c>
      <c r="X4" s="3">
        <v>7</v>
      </c>
      <c r="Y4" s="3">
        <v>2</v>
      </c>
      <c r="Z4" s="3">
        <v>2</v>
      </c>
      <c r="AA4" s="3">
        <v>3</v>
      </c>
      <c r="AB4" s="3">
        <v>6</v>
      </c>
    </row>
    <row r="5" spans="1:28">
      <c r="D5" s="3">
        <v>4</v>
      </c>
      <c r="E5" s="3">
        <v>5</v>
      </c>
      <c r="G5" s="5">
        <v>5</v>
      </c>
      <c r="H5" s="5">
        <v>3</v>
      </c>
      <c r="I5" s="6"/>
      <c r="J5" s="3">
        <v>1</v>
      </c>
      <c r="K5" s="3">
        <v>3</v>
      </c>
      <c r="M5" s="3">
        <v>3</v>
      </c>
      <c r="N5" s="3">
        <v>4</v>
      </c>
      <c r="P5">
        <f>SQRT((D5-G5)^2+(E5-H5)^2)</f>
        <v>2.2360679774997898</v>
      </c>
      <c r="Q5">
        <f>SQRT((D5-J5)^2+(E5-K5)^2)</f>
        <v>3.6055512754639891</v>
      </c>
      <c r="R5">
        <f>SQRT((D5-M5)^2+(E5-N5)^2)</f>
        <v>1.4142135623730951</v>
      </c>
      <c r="T5">
        <f t="shared" si="0"/>
        <v>1.4142135623730951</v>
      </c>
      <c r="U5" s="1" t="s">
        <v>5</v>
      </c>
      <c r="W5" s="3"/>
      <c r="X5" s="3"/>
      <c r="Y5" s="3">
        <v>2</v>
      </c>
      <c r="Z5" s="3">
        <v>3</v>
      </c>
      <c r="AA5" s="3">
        <v>3</v>
      </c>
      <c r="AB5" s="3">
        <v>3</v>
      </c>
    </row>
    <row r="6" spans="1:28">
      <c r="D6" s="3">
        <v>3</v>
      </c>
      <c r="E6" s="3">
        <v>6</v>
      </c>
      <c r="G6" s="5">
        <v>5</v>
      </c>
      <c r="H6" s="5">
        <v>3</v>
      </c>
      <c r="I6" s="6"/>
      <c r="J6" s="3">
        <v>1</v>
      </c>
      <c r="K6" s="3">
        <v>3</v>
      </c>
      <c r="M6" s="3">
        <v>3</v>
      </c>
      <c r="N6" s="3">
        <v>4</v>
      </c>
      <c r="P6">
        <f>SQRT((D6-G6)^2+(E6-H6)^2)</f>
        <v>3.6055512754639891</v>
      </c>
      <c r="Q6">
        <f>SQRT((D6-J6)^2+(E6-K6)^2)</f>
        <v>3.6055512754639891</v>
      </c>
      <c r="R6">
        <f>SQRT((D6-M6)^2+(E6-N6)^2)</f>
        <v>2</v>
      </c>
      <c r="T6">
        <f t="shared" si="0"/>
        <v>2</v>
      </c>
      <c r="U6" s="1" t="s">
        <v>5</v>
      </c>
      <c r="W6" s="3"/>
      <c r="X6" s="3"/>
      <c r="Y6" s="3"/>
      <c r="Z6" s="3"/>
      <c r="AA6" s="3">
        <v>2</v>
      </c>
      <c r="AB6" s="3">
        <v>5</v>
      </c>
    </row>
    <row r="7" spans="1:28">
      <c r="D7" s="3">
        <v>6</v>
      </c>
      <c r="E7" s="3">
        <v>7</v>
      </c>
      <c r="G7" s="5">
        <v>5</v>
      </c>
      <c r="H7" s="5">
        <v>3</v>
      </c>
      <c r="I7" s="6"/>
      <c r="J7" s="3">
        <v>1</v>
      </c>
      <c r="K7" s="3">
        <v>3</v>
      </c>
      <c r="M7" s="3">
        <v>3</v>
      </c>
      <c r="N7" s="3">
        <v>4</v>
      </c>
      <c r="P7">
        <f>SQRT((D7-G7)^2+(E7-H7)^2)</f>
        <v>4.1231056256176606</v>
      </c>
      <c r="Q7">
        <f>SQRT((D7-J7)^2+(E7-K7)^2)</f>
        <v>6.4031242374328485</v>
      </c>
      <c r="R7">
        <f>SQRT((D7-M7)^2+(E7-N7)^2)</f>
        <v>4.2426406871192848</v>
      </c>
      <c r="T7">
        <f t="shared" si="0"/>
        <v>4.1231056256176606</v>
      </c>
      <c r="U7" s="1" t="s">
        <v>3</v>
      </c>
    </row>
    <row r="8" spans="1:28">
      <c r="D8" s="3">
        <v>3</v>
      </c>
      <c r="E8" s="3">
        <v>3</v>
      </c>
      <c r="G8" s="5">
        <v>5</v>
      </c>
      <c r="H8" s="5">
        <v>3</v>
      </c>
      <c r="I8" s="6"/>
      <c r="J8" s="3">
        <v>1</v>
      </c>
      <c r="K8" s="3">
        <v>3</v>
      </c>
      <c r="M8" s="3">
        <v>3</v>
      </c>
      <c r="N8" s="3">
        <v>4</v>
      </c>
      <c r="P8">
        <f>SQRT((D8-G8)^2+(E8-H8)^2)</f>
        <v>2</v>
      </c>
      <c r="Q8">
        <f>SQRT((D8-J8)^2+(E8-K8)^2)</f>
        <v>2</v>
      </c>
      <c r="R8">
        <f>SQRT((D8-M8)^2+(E8-N8)^2)</f>
        <v>1</v>
      </c>
      <c r="T8">
        <f t="shared" si="0"/>
        <v>1</v>
      </c>
      <c r="U8" s="1" t="s">
        <v>5</v>
      </c>
      <c r="W8">
        <f>SUM(W3:W4)/2</f>
        <v>5</v>
      </c>
      <c r="X8">
        <f>SUM(X3:X4)/2</f>
        <v>5</v>
      </c>
      <c r="Y8">
        <f>AVERAGE(Y3:Y6)</f>
        <v>1.6666666666666667</v>
      </c>
      <c r="Z8">
        <f>AVERAGE(Z3:Z6)</f>
        <v>3</v>
      </c>
      <c r="AA8">
        <f>AVERAGE(AA3:AA6)</f>
        <v>3</v>
      </c>
      <c r="AB8">
        <f>AVERAGE(AB3:AB6)</f>
        <v>4.75</v>
      </c>
    </row>
    <row r="9" spans="1:28">
      <c r="D9" s="3">
        <v>2</v>
      </c>
      <c r="E9" s="3">
        <v>5</v>
      </c>
      <c r="G9" s="5">
        <v>5</v>
      </c>
      <c r="H9" s="5">
        <v>3</v>
      </c>
      <c r="I9" s="6"/>
      <c r="J9" s="3">
        <v>1</v>
      </c>
      <c r="K9" s="3">
        <v>3</v>
      </c>
      <c r="M9" s="3">
        <v>3</v>
      </c>
      <c r="N9" s="3">
        <v>4</v>
      </c>
      <c r="P9">
        <f>SQRT((D9-G9)^2+(E9-H9)^2)</f>
        <v>3.6055512754639891</v>
      </c>
      <c r="Q9">
        <f>SQRT((D9-J9)^2+(E9-K9)^2)</f>
        <v>2.2360679774997898</v>
      </c>
      <c r="R9">
        <f>SQRT((D9-M9)^2+(E9-N9)^2)</f>
        <v>1.4142135623730951</v>
      </c>
      <c r="T9">
        <f t="shared" si="0"/>
        <v>1.4142135623730951</v>
      </c>
      <c r="U9" s="1" t="s">
        <v>5</v>
      </c>
    </row>
    <row r="10" spans="1:28">
      <c r="D10" s="3">
        <v>2</v>
      </c>
      <c r="E10" s="3">
        <v>2</v>
      </c>
      <c r="G10" s="5">
        <v>5</v>
      </c>
      <c r="H10" s="5">
        <v>3</v>
      </c>
      <c r="I10" s="6"/>
      <c r="J10" s="3">
        <v>1</v>
      </c>
      <c r="K10" s="3">
        <v>3</v>
      </c>
      <c r="M10" s="3">
        <v>3</v>
      </c>
      <c r="N10" s="3">
        <v>4</v>
      </c>
      <c r="P10">
        <f>SQRT((D10-G10)^2+(E10-H10)^2)</f>
        <v>3.1622776601683795</v>
      </c>
      <c r="Q10">
        <f>SQRT((D10-J10)^2+(E10-K10)^2)</f>
        <v>1.4142135623730951</v>
      </c>
      <c r="R10">
        <f>SQRT((D10-M10)^2+(E10-N10)^2)</f>
        <v>2.2360679774997898</v>
      </c>
      <c r="T10">
        <f t="shared" si="0"/>
        <v>1.4142135623730951</v>
      </c>
      <c r="U10" s="1" t="s">
        <v>4</v>
      </c>
    </row>
    <row r="11" spans="1:28">
      <c r="D11" s="3">
        <v>2</v>
      </c>
      <c r="E11" s="3">
        <v>3</v>
      </c>
      <c r="G11" s="5">
        <v>5</v>
      </c>
      <c r="H11" s="5">
        <v>3</v>
      </c>
      <c r="I11" s="6"/>
      <c r="J11" s="3">
        <v>1</v>
      </c>
      <c r="K11" s="3">
        <v>3</v>
      </c>
      <c r="M11" s="3">
        <v>3</v>
      </c>
      <c r="N11" s="3">
        <v>4</v>
      </c>
      <c r="P11">
        <f>SQRT((D11-G11)^2+(E11-H11)^2)</f>
        <v>3</v>
      </c>
      <c r="Q11">
        <f>SQRT((D11-J11)^2+(E11-K11)^2)</f>
        <v>1</v>
      </c>
      <c r="R11">
        <f>SQRT((D11-M11)^2+(E11-N11)^2)</f>
        <v>1.4142135623730951</v>
      </c>
      <c r="T11">
        <f>MIN(P11:R11)</f>
        <v>1</v>
      </c>
      <c r="U11" s="1" t="s">
        <v>4</v>
      </c>
    </row>
    <row r="12" spans="1:28">
      <c r="I12" s="6"/>
    </row>
    <row r="13" spans="1:28">
      <c r="G13" s="7" t="s">
        <v>3</v>
      </c>
      <c r="H13" s="7"/>
      <c r="J13" s="7" t="s">
        <v>4</v>
      </c>
      <c r="K13" s="7"/>
      <c r="M13" s="7" t="s">
        <v>5</v>
      </c>
      <c r="N13" s="7"/>
      <c r="P13" s="6" t="s">
        <v>3</v>
      </c>
      <c r="Q13" s="6" t="s">
        <v>4</v>
      </c>
      <c r="R13" s="6" t="s">
        <v>5</v>
      </c>
      <c r="W13" s="9" t="s">
        <v>3</v>
      </c>
      <c r="X13" s="9"/>
      <c r="Y13" s="9" t="s">
        <v>4</v>
      </c>
      <c r="Z13" s="9"/>
      <c r="AA13" s="9" t="s">
        <v>5</v>
      </c>
      <c r="AB13" s="9"/>
    </row>
    <row r="14" spans="1:28">
      <c r="D14" s="2" t="s">
        <v>0</v>
      </c>
      <c r="E14" s="2" t="s">
        <v>1</v>
      </c>
      <c r="G14" s="2" t="s">
        <v>0</v>
      </c>
      <c r="H14" s="2" t="s">
        <v>1</v>
      </c>
      <c r="I14" s="6"/>
      <c r="J14" s="8" t="s">
        <v>0</v>
      </c>
      <c r="K14" s="8" t="s">
        <v>1</v>
      </c>
      <c r="L14" s="1"/>
      <c r="M14" s="8" t="s">
        <v>0</v>
      </c>
      <c r="N14" s="8" t="s">
        <v>1</v>
      </c>
      <c r="P14" s="10" t="s">
        <v>6</v>
      </c>
      <c r="Q14" s="10" t="s">
        <v>6</v>
      </c>
      <c r="R14" s="10" t="s">
        <v>6</v>
      </c>
      <c r="T14" s="11" t="s">
        <v>7</v>
      </c>
      <c r="U14" s="11" t="s">
        <v>8</v>
      </c>
      <c r="W14" s="2" t="s">
        <v>0</v>
      </c>
      <c r="X14" s="2" t="s">
        <v>1</v>
      </c>
      <c r="Y14" s="2" t="s">
        <v>0</v>
      </c>
      <c r="Z14" s="2" t="s">
        <v>1</v>
      </c>
      <c r="AA14" s="2" t="s">
        <v>0</v>
      </c>
      <c r="AB14" s="2" t="s">
        <v>1</v>
      </c>
    </row>
    <row r="15" spans="1:28">
      <c r="D15" s="3">
        <v>1</v>
      </c>
      <c r="E15" s="3">
        <v>4</v>
      </c>
      <c r="G15" s="3">
        <f>W8</f>
        <v>5</v>
      </c>
      <c r="H15" s="3">
        <f>X8</f>
        <v>5</v>
      </c>
      <c r="I15" s="1"/>
      <c r="J15" s="3">
        <f>Y8</f>
        <v>1.6666666666666667</v>
      </c>
      <c r="K15" s="3">
        <f>Z8</f>
        <v>3</v>
      </c>
      <c r="L15" s="1"/>
      <c r="M15" s="3">
        <f>AA8</f>
        <v>3</v>
      </c>
      <c r="N15" s="3">
        <f>AB8</f>
        <v>4.75</v>
      </c>
      <c r="P15">
        <f>SQRT((D15-G15)^2+(E15-H15)^2)</f>
        <v>4.1231056256176606</v>
      </c>
      <c r="Q15">
        <f>SQRT((D15-J15)^2+(E15-K15)^2)</f>
        <v>1.2018504251546631</v>
      </c>
      <c r="R15">
        <f>SQRT((D15-M15)^2+(E15-N15)^2)</f>
        <v>2.1360009363293826</v>
      </c>
      <c r="T15">
        <f>MIN(P15:R15)</f>
        <v>1.2018504251546631</v>
      </c>
      <c r="U15" s="1" t="s">
        <v>4</v>
      </c>
      <c r="W15" s="3">
        <v>4</v>
      </c>
      <c r="X15" s="3">
        <v>5</v>
      </c>
      <c r="Y15" s="3">
        <v>1</v>
      </c>
      <c r="Z15" s="3">
        <v>4</v>
      </c>
      <c r="AA15" s="3">
        <v>4</v>
      </c>
      <c r="AB15" s="3">
        <v>3</v>
      </c>
    </row>
    <row r="16" spans="1:28">
      <c r="D16" s="3">
        <v>4</v>
      </c>
      <c r="E16" s="3">
        <v>3</v>
      </c>
      <c r="G16" s="3">
        <v>5</v>
      </c>
      <c r="H16" s="3">
        <v>5</v>
      </c>
      <c r="I16" s="1"/>
      <c r="J16" s="3">
        <f>Y8</f>
        <v>1.6666666666666667</v>
      </c>
      <c r="K16" s="3">
        <v>3</v>
      </c>
      <c r="L16" s="1"/>
      <c r="M16" s="3">
        <v>3</v>
      </c>
      <c r="N16" s="3">
        <f>AB8</f>
        <v>4.75</v>
      </c>
      <c r="P16">
        <f t="shared" ref="P16:P22" si="1">SQRT((D16-G16)^2+(E16-H16)^2)</f>
        <v>2.2360679774997898</v>
      </c>
      <c r="Q16">
        <f t="shared" ref="Q16:Q22" si="2">SQRT((D16-J16)^2+(E16-K16)^2)</f>
        <v>2.333333333333333</v>
      </c>
      <c r="R16">
        <f t="shared" ref="R16:R22" si="3">SQRT((D16-M16)^2+(E16-N16)^2)</f>
        <v>2.0155644370746373</v>
      </c>
      <c r="T16">
        <f t="shared" ref="T16:T47" si="4">MIN(P16:R16)</f>
        <v>2.0155644370746373</v>
      </c>
      <c r="U16" s="1" t="s">
        <v>5</v>
      </c>
      <c r="W16" s="3">
        <v>6</v>
      </c>
      <c r="X16" s="3">
        <v>7</v>
      </c>
      <c r="Y16" s="3">
        <v>3</v>
      </c>
      <c r="Z16" s="3">
        <v>1</v>
      </c>
      <c r="AA16" s="3">
        <v>3</v>
      </c>
      <c r="AB16" s="3">
        <v>6</v>
      </c>
    </row>
    <row r="17" spans="4:28">
      <c r="D17" s="3">
        <v>4</v>
      </c>
      <c r="E17" s="3">
        <v>5</v>
      </c>
      <c r="G17" s="3">
        <v>5</v>
      </c>
      <c r="H17" s="3">
        <v>5</v>
      </c>
      <c r="I17" s="1"/>
      <c r="J17" s="3">
        <f>Y8</f>
        <v>1.6666666666666667</v>
      </c>
      <c r="K17" s="3">
        <v>3</v>
      </c>
      <c r="L17" s="1"/>
      <c r="M17" s="3">
        <v>3</v>
      </c>
      <c r="N17" s="3">
        <f>AB8</f>
        <v>4.75</v>
      </c>
      <c r="P17">
        <f t="shared" si="1"/>
        <v>1</v>
      </c>
      <c r="Q17">
        <f t="shared" si="2"/>
        <v>3.0731814857642954</v>
      </c>
      <c r="R17">
        <f t="shared" si="3"/>
        <v>1.0307764064044151</v>
      </c>
      <c r="T17">
        <f t="shared" si="4"/>
        <v>1</v>
      </c>
      <c r="U17" s="1" t="s">
        <v>3</v>
      </c>
      <c r="W17" s="3"/>
      <c r="X17" s="3"/>
      <c r="Y17" s="3">
        <v>2</v>
      </c>
      <c r="Z17" s="3">
        <v>2</v>
      </c>
      <c r="AA17" s="3">
        <v>3</v>
      </c>
      <c r="AB17" s="3">
        <v>5</v>
      </c>
    </row>
    <row r="18" spans="4:28">
      <c r="D18" s="3">
        <v>3</v>
      </c>
      <c r="E18" s="3">
        <v>6</v>
      </c>
      <c r="G18" s="3">
        <v>5</v>
      </c>
      <c r="H18" s="3">
        <v>5</v>
      </c>
      <c r="I18" s="1"/>
      <c r="J18" s="3">
        <f>Y8</f>
        <v>1.6666666666666667</v>
      </c>
      <c r="K18" s="3">
        <v>3</v>
      </c>
      <c r="L18" s="1"/>
      <c r="M18" s="3">
        <v>3</v>
      </c>
      <c r="N18" s="3">
        <f>AB8</f>
        <v>4.75</v>
      </c>
      <c r="P18">
        <f t="shared" si="1"/>
        <v>2.2360679774997898</v>
      </c>
      <c r="Q18">
        <f t="shared" si="2"/>
        <v>3.2829526005987018</v>
      </c>
      <c r="R18">
        <f t="shared" si="3"/>
        <v>1.25</v>
      </c>
      <c r="T18">
        <f t="shared" si="4"/>
        <v>1.25</v>
      </c>
      <c r="U18" s="1" t="s">
        <v>5</v>
      </c>
      <c r="W18" s="3"/>
      <c r="X18" s="3"/>
      <c r="Y18" s="3">
        <v>2</v>
      </c>
      <c r="Z18" s="3">
        <v>3</v>
      </c>
      <c r="AA18" s="3"/>
      <c r="AB18" s="3"/>
    </row>
    <row r="19" spans="4:28">
      <c r="D19" s="3">
        <v>6</v>
      </c>
      <c r="E19" s="3">
        <v>7</v>
      </c>
      <c r="G19" s="3">
        <v>5</v>
      </c>
      <c r="H19" s="3">
        <v>5</v>
      </c>
      <c r="I19" s="1"/>
      <c r="J19" s="3">
        <f>Y8</f>
        <v>1.6666666666666667</v>
      </c>
      <c r="K19" s="3">
        <v>3</v>
      </c>
      <c r="L19" s="1"/>
      <c r="M19" s="3">
        <v>3</v>
      </c>
      <c r="N19" s="3">
        <f>AB8</f>
        <v>4.75</v>
      </c>
      <c r="P19">
        <f t="shared" si="1"/>
        <v>2.2360679774997898</v>
      </c>
      <c r="Q19">
        <f t="shared" si="2"/>
        <v>5.89726867098471</v>
      </c>
      <c r="R19">
        <f t="shared" si="3"/>
        <v>3.75</v>
      </c>
      <c r="T19">
        <f t="shared" si="4"/>
        <v>2.2360679774997898</v>
      </c>
      <c r="U19" s="1" t="s">
        <v>3</v>
      </c>
    </row>
    <row r="20" spans="4:28">
      <c r="D20" s="3">
        <v>3</v>
      </c>
      <c r="E20" s="3">
        <v>1</v>
      </c>
      <c r="G20" s="3">
        <v>5</v>
      </c>
      <c r="H20" s="3">
        <v>5</v>
      </c>
      <c r="I20" s="1"/>
      <c r="J20" s="3">
        <f>Y8</f>
        <v>1.6666666666666667</v>
      </c>
      <c r="K20" s="3">
        <v>3</v>
      </c>
      <c r="L20" s="1"/>
      <c r="M20" s="3">
        <v>3</v>
      </c>
      <c r="N20" s="3">
        <f>AB8</f>
        <v>4.75</v>
      </c>
      <c r="P20">
        <f t="shared" si="1"/>
        <v>4.4721359549995796</v>
      </c>
      <c r="Q20">
        <f t="shared" si="2"/>
        <v>2.4037008503093262</v>
      </c>
      <c r="R20">
        <f t="shared" si="3"/>
        <v>3.75</v>
      </c>
      <c r="T20">
        <f t="shared" si="4"/>
        <v>2.4037008503093262</v>
      </c>
      <c r="U20" s="1" t="s">
        <v>4</v>
      </c>
      <c r="W20">
        <f>AVERAGE(W15:W16)</f>
        <v>5</v>
      </c>
      <c r="X20">
        <f t="shared" ref="X20:AB20" si="5">AVERAGE(X15:X16)</f>
        <v>6</v>
      </c>
      <c r="Y20">
        <f t="shared" si="5"/>
        <v>2</v>
      </c>
      <c r="Z20">
        <f t="shared" si="5"/>
        <v>2.5</v>
      </c>
      <c r="AA20">
        <f t="shared" si="5"/>
        <v>3.5</v>
      </c>
      <c r="AB20">
        <f t="shared" si="5"/>
        <v>4.5</v>
      </c>
    </row>
    <row r="21" spans="4:28">
      <c r="D21" s="3">
        <v>3</v>
      </c>
      <c r="E21" s="3">
        <v>5</v>
      </c>
      <c r="G21" s="3">
        <v>5</v>
      </c>
      <c r="H21" s="3">
        <v>5</v>
      </c>
      <c r="I21" s="1"/>
      <c r="J21" s="3">
        <f>Y8</f>
        <v>1.6666666666666667</v>
      </c>
      <c r="K21" s="3">
        <v>3</v>
      </c>
      <c r="L21" s="1"/>
      <c r="M21" s="3">
        <v>3</v>
      </c>
      <c r="N21" s="3">
        <f>AB8</f>
        <v>4.75</v>
      </c>
      <c r="P21">
        <f t="shared" si="1"/>
        <v>2</v>
      </c>
      <c r="Q21">
        <f t="shared" si="2"/>
        <v>2.4037008503093262</v>
      </c>
      <c r="R21">
        <f t="shared" si="3"/>
        <v>0.25</v>
      </c>
      <c r="T21">
        <f t="shared" si="4"/>
        <v>0.25</v>
      </c>
      <c r="U21" s="1" t="s">
        <v>5</v>
      </c>
    </row>
    <row r="22" spans="4:28">
      <c r="D22" s="3">
        <v>2</v>
      </c>
      <c r="E22" s="3">
        <v>2</v>
      </c>
      <c r="G22" s="3">
        <v>5</v>
      </c>
      <c r="H22" s="3">
        <v>5</v>
      </c>
      <c r="I22" s="1"/>
      <c r="J22" s="3">
        <f>Y8</f>
        <v>1.6666666666666667</v>
      </c>
      <c r="K22" s="3">
        <v>3</v>
      </c>
      <c r="L22" s="1"/>
      <c r="M22" s="3">
        <v>3</v>
      </c>
      <c r="N22" s="3">
        <f>AB8</f>
        <v>4.75</v>
      </c>
      <c r="P22">
        <f t="shared" si="1"/>
        <v>4.2426406871192848</v>
      </c>
      <c r="Q22">
        <f t="shared" si="2"/>
        <v>1.0540925533894598</v>
      </c>
      <c r="R22">
        <f t="shared" si="3"/>
        <v>2.9261749776799064</v>
      </c>
      <c r="T22">
        <f t="shared" si="4"/>
        <v>1.0540925533894598</v>
      </c>
      <c r="U22" s="1" t="s">
        <v>4</v>
      </c>
    </row>
    <row r="23" spans="4:28">
      <c r="D23" s="3">
        <v>2</v>
      </c>
      <c r="E23" s="3">
        <v>3</v>
      </c>
      <c r="G23" s="3">
        <v>5</v>
      </c>
      <c r="H23" s="3">
        <v>5</v>
      </c>
      <c r="I23" s="1"/>
      <c r="J23" s="3">
        <f>Y8</f>
        <v>1.6666666666666667</v>
      </c>
      <c r="K23" s="3">
        <v>3</v>
      </c>
      <c r="L23" s="1"/>
      <c r="M23" s="3">
        <v>3</v>
      </c>
      <c r="N23" s="3">
        <f>AB8</f>
        <v>4.75</v>
      </c>
      <c r="P23">
        <f>SQRT((D23-G23)^2+(E23-H23)^2)</f>
        <v>3.6055512754639891</v>
      </c>
      <c r="Q23">
        <f>SQRT((D23-J23)^2+(E23-K23)^2)</f>
        <v>0.33333333333333326</v>
      </c>
      <c r="R23">
        <f>SQRT((D23-M23)^2+(E23-N23)^2)</f>
        <v>2.0155644370746373</v>
      </c>
      <c r="T23">
        <f t="shared" si="4"/>
        <v>0.33333333333333326</v>
      </c>
      <c r="U23" s="1" t="s">
        <v>4</v>
      </c>
    </row>
    <row r="25" spans="4:28">
      <c r="G25" s="7" t="s">
        <v>3</v>
      </c>
      <c r="H25" s="7"/>
      <c r="J25" s="7" t="s">
        <v>4</v>
      </c>
      <c r="K25" s="7"/>
      <c r="M25" s="7" t="s">
        <v>5</v>
      </c>
      <c r="N25" s="7"/>
      <c r="P25" s="6" t="s">
        <v>3</v>
      </c>
      <c r="Q25" s="6" t="s">
        <v>4</v>
      </c>
      <c r="R25" s="6" t="s">
        <v>5</v>
      </c>
      <c r="W25" s="9" t="s">
        <v>3</v>
      </c>
      <c r="X25" s="9"/>
      <c r="Y25" s="9" t="s">
        <v>4</v>
      </c>
      <c r="Z25" s="9"/>
      <c r="AA25" s="9" t="s">
        <v>5</v>
      </c>
      <c r="AB25" s="9"/>
    </row>
    <row r="26" spans="4:28">
      <c r="D26" s="2" t="s">
        <v>0</v>
      </c>
      <c r="E26" s="2" t="s">
        <v>1</v>
      </c>
      <c r="G26" s="2" t="s">
        <v>0</v>
      </c>
      <c r="H26" s="2" t="s">
        <v>1</v>
      </c>
      <c r="I26" s="6"/>
      <c r="J26" s="8" t="s">
        <v>0</v>
      </c>
      <c r="K26" s="8" t="s">
        <v>1</v>
      </c>
      <c r="L26" s="1"/>
      <c r="M26" s="8" t="s">
        <v>0</v>
      </c>
      <c r="N26" s="8" t="s">
        <v>1</v>
      </c>
      <c r="P26" s="10" t="s">
        <v>6</v>
      </c>
      <c r="Q26" s="10" t="s">
        <v>6</v>
      </c>
      <c r="R26" s="10" t="s">
        <v>6</v>
      </c>
      <c r="T26" s="11" t="s">
        <v>7</v>
      </c>
      <c r="U26" s="11" t="s">
        <v>8</v>
      </c>
      <c r="W26" s="2" t="s">
        <v>0</v>
      </c>
      <c r="X26" s="2" t="s">
        <v>1</v>
      </c>
      <c r="Y26" s="2" t="s">
        <v>0</v>
      </c>
      <c r="Z26" s="2" t="s">
        <v>1</v>
      </c>
      <c r="AA26" s="2" t="s">
        <v>0</v>
      </c>
      <c r="AB26" s="2" t="s">
        <v>1</v>
      </c>
    </row>
    <row r="27" spans="4:28">
      <c r="D27" s="3">
        <v>1</v>
      </c>
      <c r="E27" s="3">
        <v>4</v>
      </c>
      <c r="G27" s="3">
        <v>5</v>
      </c>
      <c r="H27" s="3">
        <v>6</v>
      </c>
      <c r="I27" s="1"/>
      <c r="J27" s="3">
        <v>2</v>
      </c>
      <c r="K27" s="3">
        <f>Z20</f>
        <v>2.5</v>
      </c>
      <c r="L27" s="1"/>
      <c r="M27" s="3">
        <f>AA20</f>
        <v>3.5</v>
      </c>
      <c r="N27" s="3">
        <f>AB20</f>
        <v>4.5</v>
      </c>
      <c r="P27">
        <f>SQRT((D27-G27)^2+(E27-H27)^2)</f>
        <v>4.4721359549995796</v>
      </c>
      <c r="Q27">
        <f t="shared" ref="Q24:Q47" si="6">SQRT((D27-J27)^2+(E27-K27)^2)</f>
        <v>1.8027756377319946</v>
      </c>
      <c r="R27">
        <f t="shared" ref="R24:R47" si="7">SQRT((D27-M27)^2+(E27-N27)^2)</f>
        <v>2.5495097567963922</v>
      </c>
      <c r="T27">
        <f t="shared" si="4"/>
        <v>1.8027756377319946</v>
      </c>
      <c r="U27" s="1" t="s">
        <v>4</v>
      </c>
      <c r="W27" s="3">
        <v>6</v>
      </c>
      <c r="X27" s="3">
        <v>7</v>
      </c>
      <c r="Y27" s="3">
        <v>1</v>
      </c>
      <c r="Z27" s="3">
        <v>4</v>
      </c>
      <c r="AA27" s="3">
        <v>4</v>
      </c>
      <c r="AB27" s="3">
        <v>3</v>
      </c>
    </row>
    <row r="28" spans="4:28">
      <c r="D28" s="3">
        <v>4</v>
      </c>
      <c r="E28" s="3">
        <v>3</v>
      </c>
      <c r="G28" s="3">
        <v>5</v>
      </c>
      <c r="H28" s="3">
        <v>6</v>
      </c>
      <c r="I28" s="1"/>
      <c r="J28" s="3">
        <v>2</v>
      </c>
      <c r="K28" s="3">
        <f>Z20</f>
        <v>2.5</v>
      </c>
      <c r="L28" s="1"/>
      <c r="M28" s="3">
        <f>AA20</f>
        <v>3.5</v>
      </c>
      <c r="N28" s="3">
        <f>AB20</f>
        <v>4.5</v>
      </c>
      <c r="P28">
        <f t="shared" ref="P24:P47" si="8">SQRT((D28-G28)^2+(E28-H28)^2)</f>
        <v>3.1622776601683795</v>
      </c>
      <c r="Q28">
        <f>SQRT((D28-J28)^2+(E28-K28)^2)</f>
        <v>2.0615528128088303</v>
      </c>
      <c r="R28">
        <f t="shared" si="7"/>
        <v>1.5811388300841898</v>
      </c>
      <c r="T28">
        <f t="shared" si="4"/>
        <v>1.5811388300841898</v>
      </c>
      <c r="U28" s="1" t="s">
        <v>5</v>
      </c>
      <c r="W28" s="3"/>
      <c r="X28" s="3"/>
      <c r="Y28" s="3">
        <v>3</v>
      </c>
      <c r="Z28" s="3">
        <v>1</v>
      </c>
      <c r="AA28" s="3">
        <v>4</v>
      </c>
      <c r="AB28" s="3">
        <v>5</v>
      </c>
    </row>
    <row r="29" spans="4:28">
      <c r="D29" s="3">
        <v>4</v>
      </c>
      <c r="E29" s="3">
        <v>5</v>
      </c>
      <c r="G29" s="3">
        <v>5</v>
      </c>
      <c r="H29" s="3">
        <v>6</v>
      </c>
      <c r="I29" s="1"/>
      <c r="J29" s="3">
        <v>2</v>
      </c>
      <c r="K29" s="3">
        <f>Z20</f>
        <v>2.5</v>
      </c>
      <c r="L29" s="1"/>
      <c r="M29" s="3">
        <f>AA20</f>
        <v>3.5</v>
      </c>
      <c r="N29" s="3">
        <f>AB20</f>
        <v>4.5</v>
      </c>
      <c r="P29">
        <f t="shared" si="8"/>
        <v>1.4142135623730951</v>
      </c>
      <c r="Q29">
        <f t="shared" si="6"/>
        <v>3.2015621187164243</v>
      </c>
      <c r="R29">
        <f t="shared" si="7"/>
        <v>0.70710678118654757</v>
      </c>
      <c r="T29">
        <f t="shared" si="4"/>
        <v>0.70710678118654757</v>
      </c>
      <c r="U29" s="1" t="s">
        <v>5</v>
      </c>
      <c r="W29" s="3"/>
      <c r="X29" s="3"/>
      <c r="Y29" s="3">
        <v>2</v>
      </c>
      <c r="Z29" s="3">
        <v>2</v>
      </c>
      <c r="AA29" s="3">
        <v>3</v>
      </c>
      <c r="AB29" s="3">
        <v>6</v>
      </c>
    </row>
    <row r="30" spans="4:28">
      <c r="D30" s="3">
        <v>3</v>
      </c>
      <c r="E30" s="3">
        <v>6</v>
      </c>
      <c r="G30" s="3">
        <v>5</v>
      </c>
      <c r="H30" s="3">
        <v>6</v>
      </c>
      <c r="I30" s="1"/>
      <c r="J30" s="3">
        <v>2</v>
      </c>
      <c r="K30" s="3">
        <f>Z20</f>
        <v>2.5</v>
      </c>
      <c r="L30" s="1"/>
      <c r="M30" s="3">
        <f>AA20</f>
        <v>3.5</v>
      </c>
      <c r="N30" s="3">
        <f>AB20</f>
        <v>4.5</v>
      </c>
      <c r="P30">
        <f t="shared" si="8"/>
        <v>2</v>
      </c>
      <c r="Q30">
        <f t="shared" si="6"/>
        <v>3.640054944640259</v>
      </c>
      <c r="R30">
        <f t="shared" si="7"/>
        <v>1.5811388300841898</v>
      </c>
      <c r="T30">
        <f t="shared" si="4"/>
        <v>1.5811388300841898</v>
      </c>
      <c r="U30" s="1" t="s">
        <v>5</v>
      </c>
      <c r="W30" s="3"/>
      <c r="X30" s="3"/>
      <c r="Y30" s="3">
        <v>2</v>
      </c>
      <c r="Z30" s="3">
        <v>3</v>
      </c>
      <c r="AA30" s="3">
        <v>3</v>
      </c>
      <c r="AB30" s="3">
        <v>5</v>
      </c>
    </row>
    <row r="31" spans="4:28">
      <c r="D31" s="3">
        <v>6</v>
      </c>
      <c r="E31" s="3">
        <v>7</v>
      </c>
      <c r="G31" s="3">
        <v>5</v>
      </c>
      <c r="H31" s="3">
        <v>6</v>
      </c>
      <c r="I31" s="1"/>
      <c r="J31" s="3">
        <v>2</v>
      </c>
      <c r="K31" s="3">
        <f>Z20</f>
        <v>2.5</v>
      </c>
      <c r="L31" s="1"/>
      <c r="M31" s="3">
        <f>AA20</f>
        <v>3.5</v>
      </c>
      <c r="N31" s="3">
        <f>AB20</f>
        <v>4.5</v>
      </c>
      <c r="P31">
        <f t="shared" si="8"/>
        <v>1.4142135623730951</v>
      </c>
      <c r="Q31">
        <f t="shared" si="6"/>
        <v>6.0207972893961479</v>
      </c>
      <c r="R31">
        <f t="shared" si="7"/>
        <v>3.5355339059327378</v>
      </c>
      <c r="T31">
        <f t="shared" si="4"/>
        <v>1.4142135623730951</v>
      </c>
      <c r="U31" s="1" t="s">
        <v>3</v>
      </c>
    </row>
    <row r="32" spans="4:28">
      <c r="D32" s="3">
        <v>3</v>
      </c>
      <c r="E32" s="3">
        <v>1</v>
      </c>
      <c r="G32" s="3">
        <v>5</v>
      </c>
      <c r="H32" s="3">
        <v>6</v>
      </c>
      <c r="I32" s="1"/>
      <c r="J32" s="3">
        <v>2</v>
      </c>
      <c r="K32" s="3">
        <f>Z20</f>
        <v>2.5</v>
      </c>
      <c r="L32" s="1"/>
      <c r="M32" s="3">
        <f>AA20</f>
        <v>3.5</v>
      </c>
      <c r="N32" s="3">
        <f>AB20</f>
        <v>4.5</v>
      </c>
      <c r="P32">
        <f t="shared" si="8"/>
        <v>5.3851648071345037</v>
      </c>
      <c r="Q32">
        <f t="shared" si="6"/>
        <v>1.8027756377319946</v>
      </c>
      <c r="R32">
        <f t="shared" si="7"/>
        <v>3.5355339059327378</v>
      </c>
      <c r="T32">
        <f t="shared" si="4"/>
        <v>1.8027756377319946</v>
      </c>
      <c r="U32" s="1" t="s">
        <v>4</v>
      </c>
      <c r="W32">
        <f>AVERAGE(W27:W30)</f>
        <v>6</v>
      </c>
      <c r="X32">
        <f t="shared" ref="X32:AB32" si="9">AVERAGE(X27:X30)</f>
        <v>7</v>
      </c>
      <c r="Y32">
        <f>AVERAGE(Y27:Y30)</f>
        <v>2</v>
      </c>
      <c r="Z32">
        <f>AVERAGE(Z27:Z30)</f>
        <v>2.5</v>
      </c>
      <c r="AA32">
        <f t="shared" si="9"/>
        <v>3.5</v>
      </c>
      <c r="AB32">
        <f t="shared" si="9"/>
        <v>4.75</v>
      </c>
    </row>
    <row r="33" spans="4:28">
      <c r="D33" s="3">
        <v>3</v>
      </c>
      <c r="E33" s="3">
        <v>5</v>
      </c>
      <c r="G33" s="3">
        <v>5</v>
      </c>
      <c r="H33" s="3">
        <v>6</v>
      </c>
      <c r="I33" s="1"/>
      <c r="J33" s="3">
        <v>2</v>
      </c>
      <c r="K33" s="3">
        <f>Z20</f>
        <v>2.5</v>
      </c>
      <c r="L33" s="1"/>
      <c r="M33" s="3">
        <f>AA20</f>
        <v>3.5</v>
      </c>
      <c r="N33" s="3">
        <f>AB20</f>
        <v>4.5</v>
      </c>
      <c r="P33">
        <f t="shared" si="8"/>
        <v>2.2360679774997898</v>
      </c>
      <c r="Q33">
        <f t="shared" si="6"/>
        <v>2.6925824035672519</v>
      </c>
      <c r="R33">
        <f t="shared" si="7"/>
        <v>0.70710678118654757</v>
      </c>
      <c r="T33">
        <f t="shared" si="4"/>
        <v>0.70710678118654757</v>
      </c>
      <c r="U33" s="1" t="s">
        <v>5</v>
      </c>
    </row>
    <row r="34" spans="4:28">
      <c r="D34" s="3">
        <v>2</v>
      </c>
      <c r="E34" s="3">
        <v>2</v>
      </c>
      <c r="G34" s="3">
        <v>5</v>
      </c>
      <c r="H34" s="3">
        <v>6</v>
      </c>
      <c r="I34" s="1"/>
      <c r="J34" s="3">
        <v>2</v>
      </c>
      <c r="K34" s="3">
        <f>Z20</f>
        <v>2.5</v>
      </c>
      <c r="L34" s="1"/>
      <c r="M34" s="3">
        <f>AA20</f>
        <v>3.5</v>
      </c>
      <c r="N34" s="3">
        <f>AB20</f>
        <v>4.5</v>
      </c>
      <c r="P34">
        <f t="shared" si="8"/>
        <v>5</v>
      </c>
      <c r="Q34">
        <f t="shared" si="6"/>
        <v>0.5</v>
      </c>
      <c r="R34">
        <f t="shared" si="7"/>
        <v>2.9154759474226504</v>
      </c>
      <c r="T34">
        <f t="shared" si="4"/>
        <v>0.5</v>
      </c>
      <c r="U34" s="1" t="s">
        <v>4</v>
      </c>
    </row>
    <row r="35" spans="4:28">
      <c r="D35" s="3">
        <v>2</v>
      </c>
      <c r="E35" s="3">
        <v>3</v>
      </c>
      <c r="G35" s="3">
        <v>5</v>
      </c>
      <c r="H35" s="3">
        <v>6</v>
      </c>
      <c r="I35" s="1"/>
      <c r="J35" s="3">
        <v>2</v>
      </c>
      <c r="K35" s="3">
        <f>Z20</f>
        <v>2.5</v>
      </c>
      <c r="L35" s="1"/>
      <c r="M35" s="3">
        <f>AA20</f>
        <v>3.5</v>
      </c>
      <c r="N35" s="3">
        <f>AB20</f>
        <v>4.5</v>
      </c>
      <c r="P35">
        <f t="shared" si="8"/>
        <v>4.2426406871192848</v>
      </c>
      <c r="Q35">
        <f t="shared" si="6"/>
        <v>0.5</v>
      </c>
      <c r="R35">
        <f t="shared" si="7"/>
        <v>2.1213203435596424</v>
      </c>
      <c r="T35">
        <f t="shared" si="4"/>
        <v>0.5</v>
      </c>
      <c r="U35" s="1" t="s">
        <v>4</v>
      </c>
    </row>
    <row r="37" spans="4:28">
      <c r="G37" s="7" t="s">
        <v>3</v>
      </c>
      <c r="H37" s="7"/>
      <c r="J37" s="7" t="s">
        <v>4</v>
      </c>
      <c r="K37" s="7"/>
      <c r="M37" s="7" t="s">
        <v>5</v>
      </c>
      <c r="N37" s="7"/>
      <c r="P37" s="6" t="s">
        <v>3</v>
      </c>
      <c r="Q37" s="6" t="s">
        <v>4</v>
      </c>
      <c r="R37" s="6" t="s">
        <v>5</v>
      </c>
      <c r="W37" s="9" t="s">
        <v>3</v>
      </c>
      <c r="X37" s="9"/>
      <c r="Y37" s="9" t="s">
        <v>4</v>
      </c>
      <c r="Z37" s="9"/>
      <c r="AA37" s="9" t="s">
        <v>5</v>
      </c>
      <c r="AB37" s="9"/>
    </row>
    <row r="38" spans="4:28">
      <c r="D38" s="2" t="s">
        <v>0</v>
      </c>
      <c r="E38" s="2" t="s">
        <v>1</v>
      </c>
      <c r="G38" s="2" t="s">
        <v>0</v>
      </c>
      <c r="H38" s="2" t="s">
        <v>1</v>
      </c>
      <c r="I38" s="6"/>
      <c r="J38" s="8" t="s">
        <v>0</v>
      </c>
      <c r="K38" s="8" t="s">
        <v>1</v>
      </c>
      <c r="L38" s="1"/>
      <c r="M38" s="8" t="s">
        <v>0</v>
      </c>
      <c r="N38" s="8" t="s">
        <v>1</v>
      </c>
      <c r="P38" s="10" t="s">
        <v>6</v>
      </c>
      <c r="Q38" s="10" t="s">
        <v>6</v>
      </c>
      <c r="R38" s="10" t="s">
        <v>6</v>
      </c>
      <c r="T38" s="11" t="s">
        <v>7</v>
      </c>
      <c r="U38" s="11" t="s">
        <v>8</v>
      </c>
      <c r="W38" s="2" t="s">
        <v>0</v>
      </c>
      <c r="X38" s="2" t="s">
        <v>1</v>
      </c>
      <c r="Y38" s="2" t="s">
        <v>0</v>
      </c>
      <c r="Z38" s="2" t="s">
        <v>1</v>
      </c>
      <c r="AA38" s="2" t="s">
        <v>0</v>
      </c>
      <c r="AB38" s="2" t="s">
        <v>1</v>
      </c>
    </row>
    <row r="39" spans="4:28">
      <c r="D39" s="3">
        <v>1</v>
      </c>
      <c r="E39" s="3">
        <v>4</v>
      </c>
      <c r="G39" s="3">
        <v>6</v>
      </c>
      <c r="H39" s="3">
        <v>7</v>
      </c>
      <c r="I39" s="1"/>
      <c r="J39" s="3">
        <v>2</v>
      </c>
      <c r="K39" s="3">
        <f>Z32</f>
        <v>2.5</v>
      </c>
      <c r="L39" s="1"/>
      <c r="M39" s="3">
        <f>AA32</f>
        <v>3.5</v>
      </c>
      <c r="N39" s="3">
        <f>AB32</f>
        <v>4.75</v>
      </c>
      <c r="P39">
        <f t="shared" si="8"/>
        <v>5.8309518948453007</v>
      </c>
      <c r="Q39">
        <f t="shared" si="6"/>
        <v>1.8027756377319946</v>
      </c>
      <c r="R39">
        <f t="shared" si="7"/>
        <v>2.6100766272276377</v>
      </c>
      <c r="T39">
        <f t="shared" si="4"/>
        <v>1.8027756377319946</v>
      </c>
      <c r="U39" s="1" t="s">
        <v>4</v>
      </c>
      <c r="W39" s="3">
        <v>6</v>
      </c>
      <c r="X39" s="3">
        <v>7</v>
      </c>
      <c r="Y39" s="3">
        <v>1</v>
      </c>
      <c r="Z39" s="3">
        <v>4</v>
      </c>
      <c r="AA39" s="3">
        <v>4</v>
      </c>
      <c r="AB39" s="3">
        <v>3</v>
      </c>
    </row>
    <row r="40" spans="4:28">
      <c r="D40" s="3">
        <v>4</v>
      </c>
      <c r="E40" s="3">
        <v>3</v>
      </c>
      <c r="G40" s="3">
        <v>6</v>
      </c>
      <c r="H40" s="3">
        <v>7</v>
      </c>
      <c r="I40" s="1"/>
      <c r="J40" s="3">
        <v>2</v>
      </c>
      <c r="K40" s="3">
        <f>Z32</f>
        <v>2.5</v>
      </c>
      <c r="L40" s="1"/>
      <c r="M40" s="3">
        <f>AA32</f>
        <v>3.5</v>
      </c>
      <c r="N40" s="3">
        <f>AB32</f>
        <v>4.75</v>
      </c>
      <c r="P40">
        <f t="shared" si="8"/>
        <v>4.4721359549995796</v>
      </c>
      <c r="Q40">
        <f t="shared" si="6"/>
        <v>2.0615528128088303</v>
      </c>
      <c r="R40">
        <f t="shared" si="7"/>
        <v>1.8200274723201295</v>
      </c>
      <c r="T40">
        <f t="shared" si="4"/>
        <v>1.8200274723201295</v>
      </c>
      <c r="U40" s="1" t="s">
        <v>5</v>
      </c>
      <c r="W40" s="3"/>
      <c r="X40" s="3"/>
      <c r="Y40" s="3">
        <v>3</v>
      </c>
      <c r="Z40" s="3">
        <v>1</v>
      </c>
      <c r="AA40" s="3">
        <v>4</v>
      </c>
      <c r="AB40" s="3">
        <v>5</v>
      </c>
    </row>
    <row r="41" spans="4:28">
      <c r="D41" s="3">
        <v>4</v>
      </c>
      <c r="E41" s="3">
        <v>5</v>
      </c>
      <c r="G41" s="3">
        <v>6</v>
      </c>
      <c r="H41" s="3">
        <v>7</v>
      </c>
      <c r="I41" s="1"/>
      <c r="J41" s="3">
        <v>2</v>
      </c>
      <c r="K41" s="3">
        <f>Z32</f>
        <v>2.5</v>
      </c>
      <c r="L41" s="1"/>
      <c r="M41" s="3">
        <f>AA32</f>
        <v>3.5</v>
      </c>
      <c r="N41" s="3">
        <f>AB32</f>
        <v>4.75</v>
      </c>
      <c r="P41">
        <f t="shared" si="8"/>
        <v>2.8284271247461903</v>
      </c>
      <c r="Q41">
        <f t="shared" si="6"/>
        <v>3.2015621187164243</v>
      </c>
      <c r="R41">
        <f t="shared" si="7"/>
        <v>0.55901699437494745</v>
      </c>
      <c r="T41">
        <f t="shared" si="4"/>
        <v>0.55901699437494745</v>
      </c>
      <c r="U41" s="1" t="s">
        <v>5</v>
      </c>
      <c r="W41" s="3"/>
      <c r="X41" s="3"/>
      <c r="Y41" s="3">
        <v>2</v>
      </c>
      <c r="Z41" s="3">
        <v>2</v>
      </c>
      <c r="AA41" s="3">
        <v>3</v>
      </c>
      <c r="AB41" s="3">
        <v>6</v>
      </c>
    </row>
    <row r="42" spans="4:28">
      <c r="D42" s="3">
        <v>3</v>
      </c>
      <c r="E42" s="3">
        <v>6</v>
      </c>
      <c r="G42" s="3">
        <v>6</v>
      </c>
      <c r="H42" s="3">
        <v>7</v>
      </c>
      <c r="I42" s="1"/>
      <c r="J42" s="3">
        <v>2</v>
      </c>
      <c r="K42" s="3">
        <f>Z32</f>
        <v>2.5</v>
      </c>
      <c r="L42" s="1"/>
      <c r="M42" s="3">
        <f>AA32</f>
        <v>3.5</v>
      </c>
      <c r="N42" s="3">
        <f>AB32</f>
        <v>4.75</v>
      </c>
      <c r="P42">
        <f t="shared" si="8"/>
        <v>3.1622776601683795</v>
      </c>
      <c r="Q42">
        <f t="shared" si="6"/>
        <v>3.640054944640259</v>
      </c>
      <c r="R42">
        <f t="shared" si="7"/>
        <v>1.3462912017836259</v>
      </c>
      <c r="T42">
        <f t="shared" si="4"/>
        <v>1.3462912017836259</v>
      </c>
      <c r="U42" s="1" t="s">
        <v>5</v>
      </c>
      <c r="W42" s="3"/>
      <c r="X42" s="3"/>
      <c r="Y42" s="3">
        <v>2</v>
      </c>
      <c r="Z42" s="3">
        <v>3</v>
      </c>
      <c r="AA42" s="3">
        <v>3</v>
      </c>
      <c r="AB42" s="3">
        <v>5</v>
      </c>
    </row>
    <row r="43" spans="4:28">
      <c r="D43" s="3">
        <v>6</v>
      </c>
      <c r="E43" s="3">
        <v>7</v>
      </c>
      <c r="G43" s="3">
        <v>6</v>
      </c>
      <c r="H43" s="3">
        <v>7</v>
      </c>
      <c r="I43" s="1"/>
      <c r="J43" s="3">
        <v>2</v>
      </c>
      <c r="K43" s="3">
        <f>Z32</f>
        <v>2.5</v>
      </c>
      <c r="L43" s="1"/>
      <c r="M43" s="3">
        <f>AA32</f>
        <v>3.5</v>
      </c>
      <c r="N43" s="3">
        <f>AB32</f>
        <v>4.75</v>
      </c>
      <c r="P43">
        <f t="shared" si="8"/>
        <v>0</v>
      </c>
      <c r="Q43">
        <f t="shared" si="6"/>
        <v>6.0207972893961479</v>
      </c>
      <c r="R43">
        <f t="shared" si="7"/>
        <v>3.3634060117684275</v>
      </c>
      <c r="T43">
        <f t="shared" si="4"/>
        <v>0</v>
      </c>
      <c r="U43" s="1" t="s">
        <v>3</v>
      </c>
    </row>
    <row r="44" spans="4:28">
      <c r="D44" s="3">
        <v>3</v>
      </c>
      <c r="E44" s="3">
        <v>1</v>
      </c>
      <c r="G44" s="3">
        <v>6</v>
      </c>
      <c r="H44" s="3">
        <v>7</v>
      </c>
      <c r="I44" s="1"/>
      <c r="J44" s="3">
        <v>2</v>
      </c>
      <c r="K44" s="3">
        <f>Z32</f>
        <v>2.5</v>
      </c>
      <c r="L44" s="1"/>
      <c r="M44" s="3">
        <f>AA32</f>
        <v>3.5</v>
      </c>
      <c r="N44" s="3">
        <f>AB32</f>
        <v>4.75</v>
      </c>
      <c r="P44">
        <f t="shared" si="8"/>
        <v>6.7082039324993694</v>
      </c>
      <c r="Q44">
        <f t="shared" si="6"/>
        <v>1.8027756377319946</v>
      </c>
      <c r="R44">
        <f t="shared" si="7"/>
        <v>3.7831864876053891</v>
      </c>
      <c r="T44">
        <f t="shared" si="4"/>
        <v>1.8027756377319946</v>
      </c>
      <c r="U44" s="1" t="s">
        <v>4</v>
      </c>
      <c r="W44">
        <f>AVERAGE(W39:W42)</f>
        <v>6</v>
      </c>
      <c r="X44">
        <f t="shared" ref="X44:AB44" si="10">AVERAGE(X39:X42)</f>
        <v>7</v>
      </c>
      <c r="Y44">
        <f t="shared" si="10"/>
        <v>2</v>
      </c>
      <c r="Z44">
        <f t="shared" si="10"/>
        <v>2.5</v>
      </c>
      <c r="AA44">
        <f t="shared" si="10"/>
        <v>3.5</v>
      </c>
      <c r="AB44">
        <f t="shared" si="10"/>
        <v>4.75</v>
      </c>
    </row>
    <row r="45" spans="4:28">
      <c r="D45" s="3">
        <v>3</v>
      </c>
      <c r="E45" s="3">
        <v>5</v>
      </c>
      <c r="G45" s="3">
        <v>6</v>
      </c>
      <c r="H45" s="3">
        <v>7</v>
      </c>
      <c r="I45" s="1"/>
      <c r="J45" s="3">
        <v>2</v>
      </c>
      <c r="K45" s="3">
        <f>Z32</f>
        <v>2.5</v>
      </c>
      <c r="L45" s="1"/>
      <c r="M45" s="3">
        <f>AA32</f>
        <v>3.5</v>
      </c>
      <c r="N45" s="3">
        <f>AB32</f>
        <v>4.75</v>
      </c>
      <c r="P45">
        <f t="shared" si="8"/>
        <v>3.6055512754639891</v>
      </c>
      <c r="Q45">
        <f t="shared" si="6"/>
        <v>2.6925824035672519</v>
      </c>
      <c r="R45">
        <f t="shared" si="7"/>
        <v>0.55901699437494745</v>
      </c>
      <c r="T45">
        <f t="shared" si="4"/>
        <v>0.55901699437494745</v>
      </c>
      <c r="U45" s="1" t="s">
        <v>5</v>
      </c>
    </row>
    <row r="46" spans="4:28">
      <c r="D46" s="3">
        <v>2</v>
      </c>
      <c r="E46" s="3">
        <v>2</v>
      </c>
      <c r="G46" s="3">
        <v>6</v>
      </c>
      <c r="H46" s="3">
        <v>7</v>
      </c>
      <c r="I46" s="1"/>
      <c r="J46" s="3">
        <v>2</v>
      </c>
      <c r="K46" s="3">
        <f>Z32</f>
        <v>2.5</v>
      </c>
      <c r="L46" s="1"/>
      <c r="M46" s="3">
        <f>AA32</f>
        <v>3.5</v>
      </c>
      <c r="N46" s="3">
        <f>AB32</f>
        <v>4.75</v>
      </c>
      <c r="P46">
        <f t="shared" si="8"/>
        <v>6.4031242374328485</v>
      </c>
      <c r="Q46">
        <f t="shared" si="6"/>
        <v>0.5</v>
      </c>
      <c r="R46">
        <f t="shared" si="7"/>
        <v>3.1324910215354169</v>
      </c>
      <c r="T46">
        <f t="shared" si="4"/>
        <v>0.5</v>
      </c>
      <c r="U46" s="1" t="s">
        <v>4</v>
      </c>
    </row>
    <row r="47" spans="4:28">
      <c r="D47" s="3">
        <v>2</v>
      </c>
      <c r="E47" s="3">
        <v>3</v>
      </c>
      <c r="G47" s="3">
        <v>6</v>
      </c>
      <c r="H47" s="3">
        <v>7</v>
      </c>
      <c r="I47" s="1"/>
      <c r="J47" s="3">
        <v>2</v>
      </c>
      <c r="K47" s="3">
        <f>Z32</f>
        <v>2.5</v>
      </c>
      <c r="L47" s="1"/>
      <c r="M47" s="3">
        <f>AA32</f>
        <v>3.5</v>
      </c>
      <c r="N47" s="3">
        <f>AB32</f>
        <v>4.75</v>
      </c>
      <c r="P47">
        <f t="shared" si="8"/>
        <v>5.6568542494923806</v>
      </c>
      <c r="Q47">
        <f t="shared" si="6"/>
        <v>0.5</v>
      </c>
      <c r="R47">
        <f t="shared" si="7"/>
        <v>2.3048861143232218</v>
      </c>
      <c r="T47">
        <f t="shared" si="4"/>
        <v>0.5</v>
      </c>
      <c r="U47" s="1" t="s">
        <v>4</v>
      </c>
    </row>
  </sheetData>
  <mergeCells count="24">
    <mergeCell ref="AA25:AB25"/>
    <mergeCell ref="G37:H37"/>
    <mergeCell ref="J37:K37"/>
    <mergeCell ref="M37:N37"/>
    <mergeCell ref="W37:X37"/>
    <mergeCell ref="Y37:Z37"/>
    <mergeCell ref="AA37:AB37"/>
    <mergeCell ref="G25:H25"/>
    <mergeCell ref="J25:K25"/>
    <mergeCell ref="M25:N25"/>
    <mergeCell ref="W25:X25"/>
    <mergeCell ref="Y25:Z25"/>
    <mergeCell ref="AA1:AB1"/>
    <mergeCell ref="G13:H13"/>
    <mergeCell ref="J13:K13"/>
    <mergeCell ref="M13:N13"/>
    <mergeCell ref="W13:X13"/>
    <mergeCell ref="Y13:Z13"/>
    <mergeCell ref="AA13:AB13"/>
    <mergeCell ref="G1:H1"/>
    <mergeCell ref="J1:K1"/>
    <mergeCell ref="M1:N1"/>
    <mergeCell ref="W1:X1"/>
    <mergeCell ref="Y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AB36" sqref="AB36"/>
    </sheetView>
  </sheetViews>
  <sheetFormatPr defaultRowHeight="15"/>
  <cols>
    <col min="1" max="2" width="2" bestFit="1" customWidth="1"/>
    <col min="4" max="5" width="3.140625" bestFit="1" customWidth="1"/>
    <col min="7" max="7" width="4.5703125" customWidth="1"/>
    <col min="8" max="8" width="5" bestFit="1" customWidth="1"/>
    <col min="9" max="9" width="3" bestFit="1" customWidth="1"/>
    <col min="10" max="11" width="5" customWidth="1"/>
    <col min="12" max="12" width="3" bestFit="1" customWidth="1"/>
    <col min="13" max="13" width="3.85546875" customWidth="1"/>
    <col min="14" max="14" width="5" bestFit="1" customWidth="1"/>
    <col min="15" max="15" width="3" bestFit="1" customWidth="1"/>
    <col min="16" max="18" width="12" bestFit="1" customWidth="1"/>
    <col min="20" max="20" width="16.7109375" bestFit="1" customWidth="1"/>
    <col min="21" max="21" width="8.7109375" style="1" bestFit="1" customWidth="1"/>
    <col min="23" max="23" width="5.28515625" customWidth="1"/>
    <col min="24" max="24" width="4.5703125" customWidth="1"/>
    <col min="25" max="25" width="4.85546875" customWidth="1"/>
    <col min="26" max="26" width="4.7109375" customWidth="1"/>
    <col min="27" max="27" width="6" customWidth="1"/>
    <col min="28" max="28" width="5" bestFit="1" customWidth="1"/>
  </cols>
  <sheetData>
    <row r="1" spans="1:28">
      <c r="A1" s="1" t="s">
        <v>2</v>
      </c>
      <c r="B1" s="1">
        <v>3</v>
      </c>
      <c r="G1" s="7" t="s">
        <v>3</v>
      </c>
      <c r="H1" s="7"/>
      <c r="J1" s="7" t="s">
        <v>4</v>
      </c>
      <c r="K1" s="7"/>
      <c r="M1" s="7" t="s">
        <v>5</v>
      </c>
      <c r="N1" s="7"/>
      <c r="P1" s="6" t="s">
        <v>3</v>
      </c>
      <c r="Q1" s="6" t="s">
        <v>4</v>
      </c>
      <c r="R1" s="6" t="s">
        <v>5</v>
      </c>
      <c r="W1" s="9" t="s">
        <v>3</v>
      </c>
      <c r="X1" s="9"/>
      <c r="Y1" s="9" t="s">
        <v>4</v>
      </c>
      <c r="Z1" s="9"/>
      <c r="AA1" s="9" t="s">
        <v>5</v>
      </c>
      <c r="AB1" s="9"/>
    </row>
    <row r="2" spans="1:28">
      <c r="D2" s="2" t="s">
        <v>0</v>
      </c>
      <c r="E2" s="2" t="s">
        <v>1</v>
      </c>
      <c r="G2" s="2" t="s">
        <v>0</v>
      </c>
      <c r="H2" s="2" t="s">
        <v>1</v>
      </c>
      <c r="I2" s="6"/>
      <c r="J2" s="8" t="s">
        <v>0</v>
      </c>
      <c r="K2" s="8" t="s">
        <v>1</v>
      </c>
      <c r="M2" s="8" t="s">
        <v>0</v>
      </c>
      <c r="N2" s="8" t="s">
        <v>1</v>
      </c>
      <c r="P2" s="10" t="s">
        <v>6</v>
      </c>
      <c r="Q2" s="10" t="s">
        <v>6</v>
      </c>
      <c r="R2" s="10" t="s">
        <v>6</v>
      </c>
      <c r="T2" s="11" t="s">
        <v>7</v>
      </c>
      <c r="U2" s="11" t="s">
        <v>8</v>
      </c>
      <c r="W2" s="2" t="s">
        <v>0</v>
      </c>
      <c r="X2" s="2" t="s">
        <v>1</v>
      </c>
      <c r="Y2" s="2" t="s">
        <v>0</v>
      </c>
      <c r="Z2" s="2" t="s">
        <v>1</v>
      </c>
      <c r="AA2" s="2" t="s">
        <v>0</v>
      </c>
      <c r="AB2" s="2" t="s">
        <v>1</v>
      </c>
    </row>
    <row r="3" spans="1:28">
      <c r="D3" s="3">
        <v>1</v>
      </c>
      <c r="E3" s="3">
        <v>4</v>
      </c>
      <c r="G3" s="5">
        <v>5</v>
      </c>
      <c r="H3" s="5">
        <v>3</v>
      </c>
      <c r="I3" s="6"/>
      <c r="J3" s="3">
        <v>1</v>
      </c>
      <c r="K3" s="3">
        <v>3</v>
      </c>
      <c r="M3" s="3">
        <v>3</v>
      </c>
      <c r="N3" s="3">
        <v>4</v>
      </c>
      <c r="P3">
        <f>SQRT((D3-G3)^2+(E3-H3)^2)</f>
        <v>4.1231056256176606</v>
      </c>
      <c r="Q3">
        <f>SQRT((D3-J3)^2+(E3-K3)^2)</f>
        <v>1</v>
      </c>
      <c r="R3">
        <f>SQRT((D3-M3)^2+(E3-N3)^2)</f>
        <v>2</v>
      </c>
      <c r="T3">
        <f>MIN(P3:R3)</f>
        <v>1</v>
      </c>
      <c r="U3" s="1" t="s">
        <v>4</v>
      </c>
      <c r="W3" s="3">
        <v>3</v>
      </c>
      <c r="X3" s="3">
        <v>4</v>
      </c>
      <c r="Y3" s="3">
        <v>1</v>
      </c>
      <c r="Z3" s="3">
        <v>4</v>
      </c>
      <c r="AA3" s="3">
        <v>4</v>
      </c>
      <c r="AB3" s="3">
        <v>5</v>
      </c>
    </row>
    <row r="4" spans="1:28">
      <c r="D4" s="3">
        <v>4</v>
      </c>
      <c r="E4" s="3">
        <v>3</v>
      </c>
      <c r="G4" s="5">
        <v>5</v>
      </c>
      <c r="H4" s="5">
        <v>3</v>
      </c>
      <c r="I4" s="6"/>
      <c r="J4" s="3">
        <v>1</v>
      </c>
      <c r="K4" s="3">
        <v>3</v>
      </c>
      <c r="M4" s="3">
        <v>3</v>
      </c>
      <c r="N4" s="3">
        <v>4</v>
      </c>
      <c r="P4">
        <f>SQRT((D4-G4)^2+(E4-H4)^2)</f>
        <v>1</v>
      </c>
      <c r="Q4">
        <f>SQRT((D4-J4)^2+(E4-K4)^2)</f>
        <v>3</v>
      </c>
      <c r="R4">
        <f>SQRT((D4-M4)^2+(E4-N4)^2)</f>
        <v>1.4142135623730951</v>
      </c>
      <c r="T4">
        <f t="shared" ref="T4:T10" si="0">MIN(P4:R4)</f>
        <v>1</v>
      </c>
      <c r="U4" s="1" t="s">
        <v>3</v>
      </c>
      <c r="W4" s="3">
        <v>6</v>
      </c>
      <c r="X4" s="3">
        <v>7</v>
      </c>
      <c r="Y4" s="3">
        <v>2</v>
      </c>
      <c r="Z4" s="3">
        <v>2</v>
      </c>
      <c r="AA4" s="3">
        <v>3</v>
      </c>
      <c r="AB4" s="3">
        <v>6</v>
      </c>
    </row>
    <row r="5" spans="1:28">
      <c r="D5" s="3">
        <v>4</v>
      </c>
      <c r="E5" s="3">
        <v>5</v>
      </c>
      <c r="G5" s="5">
        <v>5</v>
      </c>
      <c r="H5" s="5">
        <v>3</v>
      </c>
      <c r="I5" s="6"/>
      <c r="J5" s="3">
        <v>1</v>
      </c>
      <c r="K5" s="3">
        <v>3</v>
      </c>
      <c r="M5" s="3">
        <v>3</v>
      </c>
      <c r="N5" s="3">
        <v>4</v>
      </c>
      <c r="P5">
        <f>SQRT((D5-G5)^2+(E5-H5)^2)</f>
        <v>2.2360679774997898</v>
      </c>
      <c r="Q5">
        <f>SQRT((D5-J5)^2+(E5-K5)^2)</f>
        <v>3.6055512754639891</v>
      </c>
      <c r="R5">
        <f>SQRT((D5-M5)^2+(E5-N5)^2)</f>
        <v>1.4142135623730951</v>
      </c>
      <c r="T5">
        <f t="shared" si="0"/>
        <v>1.4142135623730951</v>
      </c>
      <c r="U5" s="1" t="s">
        <v>5</v>
      </c>
      <c r="W5" s="3"/>
      <c r="X5" s="3"/>
      <c r="Y5" s="3">
        <v>2</v>
      </c>
      <c r="Z5" s="3">
        <v>3</v>
      </c>
      <c r="AA5" s="3">
        <v>3</v>
      </c>
      <c r="AB5" s="3">
        <v>3</v>
      </c>
    </row>
    <row r="6" spans="1:28">
      <c r="D6" s="3">
        <v>3</v>
      </c>
      <c r="E6" s="3">
        <v>6</v>
      </c>
      <c r="G6" s="5">
        <v>5</v>
      </c>
      <c r="H6" s="5">
        <v>3</v>
      </c>
      <c r="I6" s="6"/>
      <c r="J6" s="3">
        <v>1</v>
      </c>
      <c r="K6" s="3">
        <v>3</v>
      </c>
      <c r="M6" s="3">
        <v>3</v>
      </c>
      <c r="N6" s="3">
        <v>4</v>
      </c>
      <c r="P6">
        <f>SQRT((D6-G6)^2+(E6-H6)^2)</f>
        <v>3.6055512754639891</v>
      </c>
      <c r="Q6">
        <f>SQRT((D6-J6)^2+(E6-K6)^2)</f>
        <v>3.6055512754639891</v>
      </c>
      <c r="R6">
        <f>SQRT((D6-M6)^2+(E6-N6)^2)</f>
        <v>2</v>
      </c>
      <c r="T6">
        <f t="shared" si="0"/>
        <v>2</v>
      </c>
      <c r="U6" s="1" t="s">
        <v>5</v>
      </c>
      <c r="W6" s="3"/>
      <c r="X6" s="3"/>
      <c r="Y6" s="3"/>
      <c r="Z6" s="3"/>
      <c r="AA6" s="3">
        <v>2</v>
      </c>
      <c r="AB6" s="3">
        <v>5</v>
      </c>
    </row>
    <row r="7" spans="1:28" ht="15.75" thickBot="1">
      <c r="D7" s="3">
        <v>6</v>
      </c>
      <c r="E7" s="3">
        <v>7</v>
      </c>
      <c r="G7" s="5">
        <v>5</v>
      </c>
      <c r="H7" s="5">
        <v>3</v>
      </c>
      <c r="I7" s="6"/>
      <c r="J7" s="3">
        <v>1</v>
      </c>
      <c r="K7" s="3">
        <v>3</v>
      </c>
      <c r="M7" s="3">
        <v>3</v>
      </c>
      <c r="N7" s="3">
        <v>4</v>
      </c>
      <c r="P7">
        <f>SQRT((D7-G7)^2+(E7-H7)^2)</f>
        <v>4.1231056256176606</v>
      </c>
      <c r="Q7">
        <f>SQRT((D7-J7)^2+(E7-K7)^2)</f>
        <v>6.4031242374328485</v>
      </c>
      <c r="R7">
        <f>SQRT((D7-M7)^2+(E7-N7)^2)</f>
        <v>4.2426406871192848</v>
      </c>
      <c r="T7">
        <f t="shared" si="0"/>
        <v>4.1231056256176606</v>
      </c>
      <c r="U7" s="1" t="s">
        <v>3</v>
      </c>
    </row>
    <row r="8" spans="1:28" ht="15.75" thickBot="1">
      <c r="D8" s="3">
        <v>3</v>
      </c>
      <c r="E8" s="3">
        <v>3</v>
      </c>
      <c r="G8" s="5">
        <v>5</v>
      </c>
      <c r="H8" s="5">
        <v>3</v>
      </c>
      <c r="I8" s="6"/>
      <c r="J8" s="3">
        <v>1</v>
      </c>
      <c r="K8" s="3">
        <v>3</v>
      </c>
      <c r="M8" s="3">
        <v>3</v>
      </c>
      <c r="N8" s="3">
        <v>4</v>
      </c>
      <c r="P8">
        <f>SQRT((D8-G8)^2+(E8-H8)^2)</f>
        <v>2</v>
      </c>
      <c r="Q8">
        <f>SQRT((D8-J8)^2+(E8-K8)^2)</f>
        <v>2</v>
      </c>
      <c r="R8">
        <f>SQRT((D8-M8)^2+(E8-N8)^2)</f>
        <v>1</v>
      </c>
      <c r="T8">
        <f t="shared" si="0"/>
        <v>1</v>
      </c>
      <c r="U8" s="1" t="s">
        <v>5</v>
      </c>
      <c r="W8" s="12">
        <f>AVERAGE(W3:W6)</f>
        <v>4.5</v>
      </c>
      <c r="X8" s="13">
        <f>AVERAGE(X3:X6)</f>
        <v>5.5</v>
      </c>
      <c r="Y8" s="12">
        <f t="shared" ref="X8:AB8" si="1">AVERAGE(Y3:Y6)</f>
        <v>1.6666666666666667</v>
      </c>
      <c r="Z8" s="13">
        <f t="shared" si="1"/>
        <v>3</v>
      </c>
      <c r="AA8" s="12">
        <f t="shared" si="1"/>
        <v>3</v>
      </c>
      <c r="AB8" s="13">
        <f t="shared" si="1"/>
        <v>4.75</v>
      </c>
    </row>
    <row r="9" spans="1:28">
      <c r="D9" s="3">
        <v>2</v>
      </c>
      <c r="E9" s="3">
        <v>5</v>
      </c>
      <c r="G9" s="5">
        <v>5</v>
      </c>
      <c r="H9" s="5">
        <v>3</v>
      </c>
      <c r="I9" s="6"/>
      <c r="J9" s="3">
        <v>1</v>
      </c>
      <c r="K9" s="3">
        <v>3</v>
      </c>
      <c r="M9" s="3">
        <v>3</v>
      </c>
      <c r="N9" s="3">
        <v>4</v>
      </c>
      <c r="P9">
        <f>SQRT((D9-G9)^2+(E9-H9)^2)</f>
        <v>3.6055512754639891</v>
      </c>
      <c r="Q9">
        <f>SQRT((D9-J9)^2+(E9-K9)^2)</f>
        <v>2.2360679774997898</v>
      </c>
      <c r="R9">
        <f>SQRT((D9-M9)^2+(E9-N9)^2)</f>
        <v>1.4142135623730951</v>
      </c>
      <c r="T9">
        <f t="shared" si="0"/>
        <v>1.4142135623730951</v>
      </c>
      <c r="U9" s="1" t="s">
        <v>5</v>
      </c>
    </row>
    <row r="10" spans="1:28">
      <c r="D10" s="3">
        <v>2</v>
      </c>
      <c r="E10" s="3">
        <v>2</v>
      </c>
      <c r="G10" s="5">
        <v>5</v>
      </c>
      <c r="H10" s="5">
        <v>3</v>
      </c>
      <c r="I10" s="6"/>
      <c r="J10" s="3">
        <v>1</v>
      </c>
      <c r="K10" s="3">
        <v>3</v>
      </c>
      <c r="M10" s="3">
        <v>3</v>
      </c>
      <c r="N10" s="3">
        <v>4</v>
      </c>
      <c r="P10">
        <f>SQRT((D10-G10)^2+(E10-H10)^2)</f>
        <v>3.1622776601683795</v>
      </c>
      <c r="Q10">
        <f>SQRT((D10-J10)^2+(E10-K10)^2)</f>
        <v>1.4142135623730951</v>
      </c>
      <c r="R10">
        <f>SQRT((D10-M10)^2+(E10-N10)^2)</f>
        <v>2.2360679774997898</v>
      </c>
      <c r="T10">
        <f t="shared" si="0"/>
        <v>1.4142135623730951</v>
      </c>
      <c r="U10" s="1" t="s">
        <v>4</v>
      </c>
    </row>
    <row r="11" spans="1:28">
      <c r="D11" s="3">
        <v>2</v>
      </c>
      <c r="E11" s="3">
        <v>3</v>
      </c>
      <c r="G11" s="5">
        <v>5</v>
      </c>
      <c r="H11" s="5">
        <v>3</v>
      </c>
      <c r="I11" s="6"/>
      <c r="J11" s="3">
        <v>1</v>
      </c>
      <c r="K11" s="3">
        <v>3</v>
      </c>
      <c r="M11" s="3">
        <v>3</v>
      </c>
      <c r="N11" s="3">
        <v>4</v>
      </c>
      <c r="P11">
        <f>SQRT((D11-G11)^2+(E11-H11)^2)</f>
        <v>3</v>
      </c>
      <c r="Q11">
        <f>SQRT((D11-J11)^2+(E11-K11)^2)</f>
        <v>1</v>
      </c>
      <c r="R11">
        <f>SQRT((D11-M11)^2+(E11-N11)^2)</f>
        <v>1.4142135623730951</v>
      </c>
      <c r="T11">
        <f>MIN(P11:R11)</f>
        <v>1</v>
      </c>
      <c r="U11" s="1" t="s">
        <v>4</v>
      </c>
    </row>
    <row r="12" spans="1:28">
      <c r="I12" s="6"/>
    </row>
    <row r="13" spans="1:28">
      <c r="G13" s="7" t="s">
        <v>3</v>
      </c>
      <c r="H13" s="7"/>
      <c r="J13" s="7" t="s">
        <v>4</v>
      </c>
      <c r="K13" s="7"/>
      <c r="M13" s="7" t="s">
        <v>5</v>
      </c>
      <c r="N13" s="7"/>
      <c r="P13" s="6" t="s">
        <v>3</v>
      </c>
      <c r="Q13" s="6" t="s">
        <v>4</v>
      </c>
      <c r="R13" s="6" t="s">
        <v>5</v>
      </c>
      <c r="W13" s="9" t="s">
        <v>3</v>
      </c>
      <c r="X13" s="9"/>
      <c r="Y13" s="9" t="s">
        <v>4</v>
      </c>
      <c r="Z13" s="9"/>
      <c r="AA13" s="9" t="s">
        <v>5</v>
      </c>
      <c r="AB13" s="9"/>
    </row>
    <row r="14" spans="1:28">
      <c r="D14" s="2" t="s">
        <v>0</v>
      </c>
      <c r="E14" s="2" t="s">
        <v>1</v>
      </c>
      <c r="G14" s="2" t="s">
        <v>0</v>
      </c>
      <c r="H14" s="2" t="s">
        <v>1</v>
      </c>
      <c r="I14" s="6"/>
      <c r="J14" s="8" t="s">
        <v>0</v>
      </c>
      <c r="K14" s="8" t="s">
        <v>1</v>
      </c>
      <c r="L14" s="1"/>
      <c r="M14" s="8" t="s">
        <v>0</v>
      </c>
      <c r="N14" s="8" t="s">
        <v>1</v>
      </c>
      <c r="P14" s="10" t="s">
        <v>6</v>
      </c>
      <c r="Q14" s="10" t="s">
        <v>6</v>
      </c>
      <c r="R14" s="10" t="s">
        <v>6</v>
      </c>
      <c r="T14" s="11" t="s">
        <v>7</v>
      </c>
      <c r="U14" s="11" t="s">
        <v>8</v>
      </c>
      <c r="W14" s="2" t="s">
        <v>0</v>
      </c>
      <c r="X14" s="2" t="s">
        <v>1</v>
      </c>
      <c r="Y14" s="2" t="s">
        <v>0</v>
      </c>
      <c r="Z14" s="2" t="s">
        <v>1</v>
      </c>
      <c r="AA14" s="2" t="s">
        <v>0</v>
      </c>
      <c r="AB14" s="2" t="s">
        <v>1</v>
      </c>
    </row>
    <row r="15" spans="1:28">
      <c r="D15" s="3">
        <v>1</v>
      </c>
      <c r="E15" s="3">
        <v>4</v>
      </c>
      <c r="G15" s="3">
        <f>W8</f>
        <v>4.5</v>
      </c>
      <c r="H15" s="3">
        <f>X8</f>
        <v>5.5</v>
      </c>
      <c r="I15" s="1"/>
      <c r="J15" s="3">
        <f>Y8</f>
        <v>1.6666666666666667</v>
      </c>
      <c r="K15" s="3">
        <f>Z8</f>
        <v>3</v>
      </c>
      <c r="L15" s="1"/>
      <c r="M15" s="3">
        <f>AA8</f>
        <v>3</v>
      </c>
      <c r="N15" s="3">
        <f>AB8</f>
        <v>4.75</v>
      </c>
      <c r="P15">
        <f>SQRT((D15-G15)^2+(E15-H15)^2)</f>
        <v>3.8078865529319543</v>
      </c>
      <c r="Q15">
        <f>SQRT((D15-J15)^2+(E15-K15)^2)</f>
        <v>1.2018504251546631</v>
      </c>
      <c r="R15">
        <f>SQRT((D15-M15)^2+(E15-N15)^2)</f>
        <v>2.1360009363293826</v>
      </c>
      <c r="T15">
        <f>MIN(P15:R15)</f>
        <v>1.2018504251546631</v>
      </c>
      <c r="U15" s="1" t="s">
        <v>4</v>
      </c>
      <c r="W15" s="3">
        <v>4</v>
      </c>
      <c r="X15" s="3">
        <v>5</v>
      </c>
      <c r="Y15" s="3">
        <v>1</v>
      </c>
      <c r="Z15" s="3">
        <v>4</v>
      </c>
      <c r="AA15" s="3">
        <v>4</v>
      </c>
      <c r="AB15" s="3">
        <v>3</v>
      </c>
    </row>
    <row r="16" spans="1:28">
      <c r="D16" s="3">
        <v>4</v>
      </c>
      <c r="E16" s="3">
        <v>3</v>
      </c>
      <c r="G16" s="3">
        <f>W8</f>
        <v>4.5</v>
      </c>
      <c r="H16" s="3">
        <f>X8</f>
        <v>5.5</v>
      </c>
      <c r="I16" s="1"/>
      <c r="J16" s="3">
        <f>Y8</f>
        <v>1.6666666666666667</v>
      </c>
      <c r="K16" s="3">
        <f>Z8</f>
        <v>3</v>
      </c>
      <c r="L16" s="1"/>
      <c r="M16" s="3">
        <f>AA8</f>
        <v>3</v>
      </c>
      <c r="N16" s="3">
        <f>AB8</f>
        <v>4.75</v>
      </c>
      <c r="P16">
        <f t="shared" ref="P16:P22" si="2">SQRT((D16-G16)^2+(E16-H16)^2)</f>
        <v>2.5495097567963922</v>
      </c>
      <c r="Q16">
        <f t="shared" ref="Q16:Q22" si="3">SQRT((D16-J16)^2+(E16-K16)^2)</f>
        <v>2.333333333333333</v>
      </c>
      <c r="R16">
        <f t="shared" ref="R16:R22" si="4">SQRT((D16-M16)^2+(E16-N16)^2)</f>
        <v>2.0155644370746373</v>
      </c>
      <c r="T16">
        <f t="shared" ref="T16:T47" si="5">MIN(P16:R16)</f>
        <v>2.0155644370746373</v>
      </c>
      <c r="U16" s="1" t="s">
        <v>5</v>
      </c>
      <c r="W16" s="3">
        <v>6</v>
      </c>
      <c r="X16" s="3">
        <v>7</v>
      </c>
      <c r="Y16" s="3">
        <v>3</v>
      </c>
      <c r="Z16" s="3">
        <v>3</v>
      </c>
      <c r="AA16" s="3">
        <v>3</v>
      </c>
      <c r="AB16" s="3">
        <v>6</v>
      </c>
    </row>
    <row r="17" spans="4:28">
      <c r="D17" s="3">
        <v>4</v>
      </c>
      <c r="E17" s="3">
        <v>5</v>
      </c>
      <c r="G17" s="3">
        <f>W8</f>
        <v>4.5</v>
      </c>
      <c r="H17" s="3">
        <f>X8</f>
        <v>5.5</v>
      </c>
      <c r="I17" s="1"/>
      <c r="J17" s="3">
        <f>Y8</f>
        <v>1.6666666666666667</v>
      </c>
      <c r="K17" s="3">
        <f>Z8</f>
        <v>3</v>
      </c>
      <c r="L17" s="1"/>
      <c r="M17" s="3">
        <f>AA8</f>
        <v>3</v>
      </c>
      <c r="N17" s="3">
        <f>AB8</f>
        <v>4.75</v>
      </c>
      <c r="P17">
        <f t="shared" si="2"/>
        <v>0.70710678118654757</v>
      </c>
      <c r="Q17">
        <f t="shared" si="3"/>
        <v>3.0731814857642954</v>
      </c>
      <c r="R17">
        <f t="shared" si="4"/>
        <v>1.0307764064044151</v>
      </c>
      <c r="T17">
        <f t="shared" si="5"/>
        <v>0.70710678118654757</v>
      </c>
      <c r="U17" s="1" t="s">
        <v>3</v>
      </c>
      <c r="W17" s="3"/>
      <c r="X17" s="3"/>
      <c r="Y17" s="3">
        <v>2</v>
      </c>
      <c r="Z17" s="3">
        <v>2</v>
      </c>
      <c r="AA17" s="3">
        <v>2</v>
      </c>
      <c r="AB17" s="3">
        <v>5</v>
      </c>
    </row>
    <row r="18" spans="4:28">
      <c r="D18" s="3">
        <v>3</v>
      </c>
      <c r="E18" s="3">
        <v>6</v>
      </c>
      <c r="G18" s="3">
        <f>W8</f>
        <v>4.5</v>
      </c>
      <c r="H18" s="3">
        <f>X8</f>
        <v>5.5</v>
      </c>
      <c r="I18" s="1"/>
      <c r="J18" s="3">
        <f>Y8</f>
        <v>1.6666666666666667</v>
      </c>
      <c r="K18" s="3">
        <f>Z8</f>
        <v>3</v>
      </c>
      <c r="L18" s="1"/>
      <c r="M18" s="3">
        <f>AA8</f>
        <v>3</v>
      </c>
      <c r="N18" s="3">
        <f>AB8</f>
        <v>4.75</v>
      </c>
      <c r="P18">
        <f t="shared" si="2"/>
        <v>1.5811388300841898</v>
      </c>
      <c r="Q18">
        <f t="shared" si="3"/>
        <v>3.2829526005987018</v>
      </c>
      <c r="R18">
        <f t="shared" si="4"/>
        <v>1.25</v>
      </c>
      <c r="T18">
        <f t="shared" si="5"/>
        <v>1.25</v>
      </c>
      <c r="U18" s="1" t="s">
        <v>5</v>
      </c>
      <c r="W18" s="3"/>
      <c r="X18" s="3"/>
      <c r="Y18" s="3">
        <v>2</v>
      </c>
      <c r="Z18" s="3">
        <v>3</v>
      </c>
      <c r="AA18" s="3"/>
      <c r="AB18" s="3"/>
    </row>
    <row r="19" spans="4:28" ht="15.75" thickBot="1">
      <c r="D19" s="3">
        <v>6</v>
      </c>
      <c r="E19" s="3">
        <v>7</v>
      </c>
      <c r="G19" s="3">
        <f>W8</f>
        <v>4.5</v>
      </c>
      <c r="H19" s="3">
        <f>X8</f>
        <v>5.5</v>
      </c>
      <c r="I19" s="1"/>
      <c r="J19" s="3">
        <f>Y8</f>
        <v>1.6666666666666667</v>
      </c>
      <c r="K19" s="3">
        <f>Z8</f>
        <v>3</v>
      </c>
      <c r="L19" s="1"/>
      <c r="M19" s="3">
        <f>AA8</f>
        <v>3</v>
      </c>
      <c r="N19" s="3">
        <f>AB8</f>
        <v>4.75</v>
      </c>
      <c r="P19">
        <f t="shared" si="2"/>
        <v>2.1213203435596424</v>
      </c>
      <c r="Q19">
        <f t="shared" si="3"/>
        <v>5.89726867098471</v>
      </c>
      <c r="R19">
        <f t="shared" si="4"/>
        <v>3.75</v>
      </c>
      <c r="T19">
        <f t="shared" si="5"/>
        <v>2.1213203435596424</v>
      </c>
      <c r="U19" s="1" t="s">
        <v>3</v>
      </c>
    </row>
    <row r="20" spans="4:28" ht="15.75" thickBot="1">
      <c r="D20" s="3">
        <v>3</v>
      </c>
      <c r="E20" s="3">
        <v>3</v>
      </c>
      <c r="G20" s="3">
        <f>W8</f>
        <v>4.5</v>
      </c>
      <c r="H20" s="3">
        <f>X8</f>
        <v>5.5</v>
      </c>
      <c r="I20" s="1"/>
      <c r="J20" s="3">
        <f>Y8</f>
        <v>1.6666666666666667</v>
      </c>
      <c r="K20" s="3">
        <f>Z8</f>
        <v>3</v>
      </c>
      <c r="L20" s="1"/>
      <c r="M20" s="3">
        <f>AA8</f>
        <v>3</v>
      </c>
      <c r="N20" s="3">
        <f>AB8</f>
        <v>4.75</v>
      </c>
      <c r="P20">
        <f t="shared" si="2"/>
        <v>2.9154759474226504</v>
      </c>
      <c r="Q20">
        <f t="shared" si="3"/>
        <v>1.3333333333333333</v>
      </c>
      <c r="R20">
        <f t="shared" si="4"/>
        <v>1.75</v>
      </c>
      <c r="T20">
        <f t="shared" si="5"/>
        <v>1.3333333333333333</v>
      </c>
      <c r="U20" s="1" t="s">
        <v>4</v>
      </c>
      <c r="W20" s="12">
        <f>AVERAGE(W15:W18)</f>
        <v>5</v>
      </c>
      <c r="X20" s="13">
        <f>AVERAGE(X15:X18)</f>
        <v>6</v>
      </c>
      <c r="Y20" s="12">
        <f t="shared" ref="Y20:AB20" si="6">AVERAGE(Y15:Y18)</f>
        <v>2</v>
      </c>
      <c r="Z20" s="13">
        <f t="shared" si="6"/>
        <v>3</v>
      </c>
      <c r="AA20" s="12">
        <f t="shared" si="6"/>
        <v>3</v>
      </c>
      <c r="AB20" s="13">
        <f t="shared" si="6"/>
        <v>4.666666666666667</v>
      </c>
    </row>
    <row r="21" spans="4:28">
      <c r="D21" s="3">
        <v>2</v>
      </c>
      <c r="E21" s="3">
        <v>5</v>
      </c>
      <c r="G21" s="3">
        <f>W8</f>
        <v>4.5</v>
      </c>
      <c r="H21" s="3">
        <f>X8</f>
        <v>5.5</v>
      </c>
      <c r="I21" s="1"/>
      <c r="J21" s="3">
        <f>Y8</f>
        <v>1.6666666666666667</v>
      </c>
      <c r="K21" s="3">
        <f>Z8</f>
        <v>3</v>
      </c>
      <c r="L21" s="1"/>
      <c r="M21" s="3">
        <f>AA8</f>
        <v>3</v>
      </c>
      <c r="N21" s="3">
        <f>AB8</f>
        <v>4.75</v>
      </c>
      <c r="P21">
        <f t="shared" si="2"/>
        <v>2.5495097567963922</v>
      </c>
      <c r="Q21">
        <f t="shared" si="3"/>
        <v>2.0275875100994063</v>
      </c>
      <c r="R21">
        <f t="shared" si="4"/>
        <v>1.0307764064044151</v>
      </c>
      <c r="T21">
        <f t="shared" si="5"/>
        <v>1.0307764064044151</v>
      </c>
      <c r="U21" s="1" t="s">
        <v>5</v>
      </c>
    </row>
    <row r="22" spans="4:28">
      <c r="D22" s="3">
        <v>2</v>
      </c>
      <c r="E22" s="3">
        <v>2</v>
      </c>
      <c r="G22" s="3">
        <f>W8</f>
        <v>4.5</v>
      </c>
      <c r="H22" s="3">
        <f>X8</f>
        <v>5.5</v>
      </c>
      <c r="I22" s="1"/>
      <c r="J22" s="3">
        <f>Y8</f>
        <v>1.6666666666666667</v>
      </c>
      <c r="K22" s="3">
        <f>Z8</f>
        <v>3</v>
      </c>
      <c r="L22" s="1"/>
      <c r="M22" s="3">
        <f>AA8</f>
        <v>3</v>
      </c>
      <c r="N22" s="3">
        <f>AB8</f>
        <v>4.75</v>
      </c>
      <c r="P22">
        <f t="shared" si="2"/>
        <v>4.3011626335213133</v>
      </c>
      <c r="Q22">
        <f t="shared" si="3"/>
        <v>1.0540925533894598</v>
      </c>
      <c r="R22">
        <f t="shared" si="4"/>
        <v>2.9261749776799064</v>
      </c>
      <c r="T22">
        <f t="shared" si="5"/>
        <v>1.0540925533894598</v>
      </c>
      <c r="U22" s="1" t="s">
        <v>4</v>
      </c>
    </row>
    <row r="23" spans="4:28">
      <c r="D23" s="3">
        <v>2</v>
      </c>
      <c r="E23" s="3">
        <v>3</v>
      </c>
      <c r="G23" s="3">
        <f>W8</f>
        <v>4.5</v>
      </c>
      <c r="H23" s="3">
        <f>X8</f>
        <v>5.5</v>
      </c>
      <c r="I23" s="1"/>
      <c r="J23" s="3">
        <f>Y8</f>
        <v>1.6666666666666667</v>
      </c>
      <c r="K23" s="3">
        <f>Z8</f>
        <v>3</v>
      </c>
      <c r="L23" s="1"/>
      <c r="M23" s="3">
        <f>AA8</f>
        <v>3</v>
      </c>
      <c r="N23" s="3">
        <f>AB8</f>
        <v>4.75</v>
      </c>
      <c r="P23">
        <f>SQRT((D23-G23)^2+(E23-H23)^2)</f>
        <v>3.5355339059327378</v>
      </c>
      <c r="Q23">
        <f>SQRT((D23-J23)^2+(E23-K23)^2)</f>
        <v>0.33333333333333326</v>
      </c>
      <c r="R23">
        <f>SQRT((D23-M23)^2+(E23-N23)^2)</f>
        <v>2.0155644370746373</v>
      </c>
      <c r="T23">
        <f t="shared" si="5"/>
        <v>0.33333333333333326</v>
      </c>
      <c r="U23" s="1" t="s">
        <v>4</v>
      </c>
    </row>
    <row r="25" spans="4:28">
      <c r="G25" s="7" t="s">
        <v>3</v>
      </c>
      <c r="H25" s="7"/>
      <c r="J25" s="7" t="s">
        <v>4</v>
      </c>
      <c r="K25" s="7"/>
      <c r="M25" s="7" t="s">
        <v>5</v>
      </c>
      <c r="N25" s="7"/>
      <c r="P25" s="6" t="s">
        <v>3</v>
      </c>
      <c r="Q25" s="6" t="s">
        <v>4</v>
      </c>
      <c r="R25" s="6" t="s">
        <v>5</v>
      </c>
      <c r="W25" s="9" t="s">
        <v>3</v>
      </c>
      <c r="X25" s="9"/>
      <c r="Y25" s="9" t="s">
        <v>4</v>
      </c>
      <c r="Z25" s="9"/>
      <c r="AA25" s="9" t="s">
        <v>5</v>
      </c>
      <c r="AB25" s="9"/>
    </row>
    <row r="26" spans="4:28">
      <c r="D26" s="2" t="s">
        <v>0</v>
      </c>
      <c r="E26" s="2" t="s">
        <v>1</v>
      </c>
      <c r="G26" s="2" t="s">
        <v>0</v>
      </c>
      <c r="H26" s="2" t="s">
        <v>1</v>
      </c>
      <c r="I26" s="6"/>
      <c r="J26" s="8" t="s">
        <v>0</v>
      </c>
      <c r="K26" s="8" t="s">
        <v>1</v>
      </c>
      <c r="L26" s="1"/>
      <c r="M26" s="8" t="s">
        <v>0</v>
      </c>
      <c r="N26" s="8" t="s">
        <v>1</v>
      </c>
      <c r="P26" s="10" t="s">
        <v>6</v>
      </c>
      <c r="Q26" s="10" t="s">
        <v>6</v>
      </c>
      <c r="R26" s="10" t="s">
        <v>6</v>
      </c>
      <c r="T26" s="11" t="s">
        <v>7</v>
      </c>
      <c r="U26" s="11" t="s">
        <v>8</v>
      </c>
      <c r="W26" s="2" t="s">
        <v>0</v>
      </c>
      <c r="X26" s="2" t="s">
        <v>1</v>
      </c>
      <c r="Y26" s="2" t="s">
        <v>0</v>
      </c>
      <c r="Z26" s="2" t="s">
        <v>1</v>
      </c>
      <c r="AA26" s="2" t="s">
        <v>0</v>
      </c>
      <c r="AB26" s="2" t="s">
        <v>1</v>
      </c>
    </row>
    <row r="27" spans="4:28">
      <c r="D27" s="3">
        <v>1</v>
      </c>
      <c r="E27" s="3">
        <v>4</v>
      </c>
      <c r="G27" s="3">
        <f>W20</f>
        <v>5</v>
      </c>
      <c r="H27" s="3">
        <f>X20</f>
        <v>6</v>
      </c>
      <c r="I27" s="1"/>
      <c r="J27" s="3">
        <f>Y20</f>
        <v>2</v>
      </c>
      <c r="K27" s="3">
        <f>Z20</f>
        <v>3</v>
      </c>
      <c r="L27" s="1"/>
      <c r="M27" s="3">
        <f>AA20</f>
        <v>3</v>
      </c>
      <c r="N27" s="3">
        <f>AB20</f>
        <v>4.666666666666667</v>
      </c>
      <c r="P27">
        <f>SQRT((D27-G27)^2+(E27-H27)^2)</f>
        <v>4.4721359549995796</v>
      </c>
      <c r="Q27">
        <f t="shared" ref="Q27:Q50" si="7">SQRT((D27-J27)^2+(E27-K27)^2)</f>
        <v>1.4142135623730951</v>
      </c>
      <c r="R27">
        <f t="shared" ref="R27:R50" si="8">SQRT((D27-M27)^2+(E27-N27)^2)</f>
        <v>2.1081851067789197</v>
      </c>
      <c r="T27">
        <f t="shared" si="5"/>
        <v>1.4142135623730951</v>
      </c>
      <c r="U27" s="1" t="s">
        <v>4</v>
      </c>
      <c r="W27" s="3">
        <v>6</v>
      </c>
      <c r="X27" s="3">
        <v>7</v>
      </c>
      <c r="Y27" s="3">
        <v>1</v>
      </c>
      <c r="Z27" s="3">
        <v>4</v>
      </c>
      <c r="AA27" s="3">
        <v>4</v>
      </c>
      <c r="AB27" s="3">
        <v>3</v>
      </c>
    </row>
    <row r="28" spans="4:28">
      <c r="D28" s="3">
        <v>4</v>
      </c>
      <c r="E28" s="3">
        <v>3</v>
      </c>
      <c r="G28" s="3">
        <f>W20</f>
        <v>5</v>
      </c>
      <c r="H28" s="3">
        <f>X20</f>
        <v>6</v>
      </c>
      <c r="I28" s="1"/>
      <c r="J28" s="3">
        <f>Y20</f>
        <v>2</v>
      </c>
      <c r="K28" s="3">
        <f>Z20</f>
        <v>3</v>
      </c>
      <c r="L28" s="1"/>
      <c r="M28" s="3">
        <f>AA20</f>
        <v>3</v>
      </c>
      <c r="N28" s="3">
        <f>AB20</f>
        <v>4.666666666666667</v>
      </c>
      <c r="P28">
        <f t="shared" ref="P28:P51" si="9">SQRT((D28-G28)^2+(E28-H28)^2)</f>
        <v>3.1622776601683795</v>
      </c>
      <c r="Q28">
        <f>SQRT((D28-J28)^2+(E28-K28)^2)</f>
        <v>2</v>
      </c>
      <c r="R28">
        <f t="shared" si="8"/>
        <v>1.9436506316151003</v>
      </c>
      <c r="T28">
        <f t="shared" si="5"/>
        <v>1.9436506316151003</v>
      </c>
      <c r="U28" s="1" t="s">
        <v>5</v>
      </c>
      <c r="W28" s="3"/>
      <c r="X28" s="3"/>
      <c r="Y28" s="3">
        <v>3</v>
      </c>
      <c r="Z28" s="3">
        <v>3</v>
      </c>
      <c r="AA28" s="3">
        <v>4</v>
      </c>
      <c r="AB28" s="3">
        <v>5</v>
      </c>
    </row>
    <row r="29" spans="4:28">
      <c r="D29" s="3">
        <v>4</v>
      </c>
      <c r="E29" s="3">
        <v>5</v>
      </c>
      <c r="G29" s="3">
        <f>W20</f>
        <v>5</v>
      </c>
      <c r="H29" s="3">
        <f>X20</f>
        <v>6</v>
      </c>
      <c r="I29" s="1"/>
      <c r="J29" s="3">
        <f>Y20</f>
        <v>2</v>
      </c>
      <c r="K29" s="3">
        <f>Z20</f>
        <v>3</v>
      </c>
      <c r="L29" s="1"/>
      <c r="M29" s="3">
        <f>AA20</f>
        <v>3</v>
      </c>
      <c r="N29" s="3">
        <f>AB20</f>
        <v>4.666666666666667</v>
      </c>
      <c r="P29">
        <f t="shared" si="9"/>
        <v>1.4142135623730951</v>
      </c>
      <c r="Q29">
        <f t="shared" si="7"/>
        <v>2.8284271247461903</v>
      </c>
      <c r="R29">
        <f t="shared" si="8"/>
        <v>1.0540925533894596</v>
      </c>
      <c r="T29">
        <f t="shared" si="5"/>
        <v>1.0540925533894596</v>
      </c>
      <c r="U29" s="1" t="s">
        <v>5</v>
      </c>
      <c r="W29" s="3"/>
      <c r="X29" s="3"/>
      <c r="Y29" s="3">
        <v>2</v>
      </c>
      <c r="Z29" s="3">
        <v>2</v>
      </c>
      <c r="AA29" s="3">
        <v>3</v>
      </c>
      <c r="AB29" s="3">
        <v>6</v>
      </c>
    </row>
    <row r="30" spans="4:28">
      <c r="D30" s="3">
        <v>3</v>
      </c>
      <c r="E30" s="3">
        <v>6</v>
      </c>
      <c r="G30" s="3">
        <f>W20</f>
        <v>5</v>
      </c>
      <c r="H30" s="3">
        <f>X20</f>
        <v>6</v>
      </c>
      <c r="I30" s="1"/>
      <c r="J30" s="3">
        <f>Y20</f>
        <v>2</v>
      </c>
      <c r="K30" s="3">
        <f>Z20</f>
        <v>3</v>
      </c>
      <c r="L30" s="1"/>
      <c r="M30" s="3">
        <f>AA20</f>
        <v>3</v>
      </c>
      <c r="N30" s="3">
        <f>AB20</f>
        <v>4.666666666666667</v>
      </c>
      <c r="P30">
        <f t="shared" si="9"/>
        <v>2</v>
      </c>
      <c r="Q30">
        <f t="shared" si="7"/>
        <v>3.1622776601683795</v>
      </c>
      <c r="R30">
        <f t="shared" si="8"/>
        <v>1.333333333333333</v>
      </c>
      <c r="T30">
        <f t="shared" si="5"/>
        <v>1.333333333333333</v>
      </c>
      <c r="U30" s="1" t="s">
        <v>5</v>
      </c>
      <c r="W30" s="3"/>
      <c r="X30" s="3"/>
      <c r="Y30" s="3">
        <v>2</v>
      </c>
      <c r="Z30" s="3">
        <v>3</v>
      </c>
      <c r="AA30" s="3">
        <v>2</v>
      </c>
      <c r="AB30" s="3">
        <v>5</v>
      </c>
    </row>
    <row r="31" spans="4:28" ht="15.75" thickBot="1">
      <c r="D31" s="3">
        <v>6</v>
      </c>
      <c r="E31" s="3">
        <v>7</v>
      </c>
      <c r="G31" s="3">
        <f>W20</f>
        <v>5</v>
      </c>
      <c r="H31" s="3">
        <f>X20</f>
        <v>6</v>
      </c>
      <c r="I31" s="1"/>
      <c r="J31" s="3">
        <f>Y20</f>
        <v>2</v>
      </c>
      <c r="K31" s="3">
        <f>Z20</f>
        <v>3</v>
      </c>
      <c r="L31" s="1"/>
      <c r="M31" s="3">
        <f>AA20</f>
        <v>3</v>
      </c>
      <c r="N31" s="3">
        <f>AB20</f>
        <v>4.666666666666667</v>
      </c>
      <c r="P31">
        <f t="shared" si="9"/>
        <v>1.4142135623730951</v>
      </c>
      <c r="Q31">
        <f t="shared" si="7"/>
        <v>5.6568542494923806</v>
      </c>
      <c r="R31">
        <f t="shared" si="8"/>
        <v>3.8005847503304597</v>
      </c>
      <c r="T31">
        <f t="shared" si="5"/>
        <v>1.4142135623730951</v>
      </c>
      <c r="U31" s="1" t="s">
        <v>3</v>
      </c>
    </row>
    <row r="32" spans="4:28" ht="15.75" thickBot="1">
      <c r="D32" s="3">
        <v>3</v>
      </c>
      <c r="E32" s="3">
        <v>3</v>
      </c>
      <c r="G32" s="3">
        <f>W20</f>
        <v>5</v>
      </c>
      <c r="H32" s="3">
        <f>X20</f>
        <v>6</v>
      </c>
      <c r="I32" s="1"/>
      <c r="J32" s="3">
        <f>Y20</f>
        <v>2</v>
      </c>
      <c r="K32" s="3">
        <f>Z20</f>
        <v>3</v>
      </c>
      <c r="L32" s="1"/>
      <c r="M32" s="3">
        <f>AA20</f>
        <v>3</v>
      </c>
      <c r="N32" s="3">
        <f>AB20</f>
        <v>4.666666666666667</v>
      </c>
      <c r="P32">
        <f t="shared" si="9"/>
        <v>3.6055512754639891</v>
      </c>
      <c r="Q32">
        <f t="shared" si="7"/>
        <v>1</v>
      </c>
      <c r="R32">
        <f t="shared" si="8"/>
        <v>1.666666666666667</v>
      </c>
      <c r="T32">
        <f t="shared" si="5"/>
        <v>1</v>
      </c>
      <c r="U32" s="1" t="s">
        <v>4</v>
      </c>
      <c r="W32" s="14">
        <f>AVERAGE(W27:W30)</f>
        <v>6</v>
      </c>
      <c r="X32" s="15">
        <f t="shared" ref="X32:AB32" si="10">AVERAGE(X27:X30)</f>
        <v>7</v>
      </c>
      <c r="Y32" s="14">
        <f>AVERAGE(Y27:Y30)</f>
        <v>2</v>
      </c>
      <c r="Z32" s="15">
        <f>AVERAGE(Z27:Z30)</f>
        <v>3</v>
      </c>
      <c r="AA32" s="14">
        <f>AVERAGE(AA27:AA30)</f>
        <v>3.25</v>
      </c>
      <c r="AB32" s="15">
        <f>AVERAGE(AB27:AB30)</f>
        <v>4.75</v>
      </c>
    </row>
    <row r="33" spans="4:28">
      <c r="D33" s="3">
        <v>2</v>
      </c>
      <c r="E33" s="3">
        <v>5</v>
      </c>
      <c r="G33" s="3">
        <f>W20</f>
        <v>5</v>
      </c>
      <c r="H33" s="3">
        <f>X20</f>
        <v>6</v>
      </c>
      <c r="I33" s="1"/>
      <c r="J33" s="3">
        <f>Y20</f>
        <v>2</v>
      </c>
      <c r="K33" s="3">
        <f>Z20</f>
        <v>3</v>
      </c>
      <c r="L33" s="1"/>
      <c r="M33" s="3">
        <f>AA20</f>
        <v>3</v>
      </c>
      <c r="N33" s="3">
        <f>AB20</f>
        <v>4.666666666666667</v>
      </c>
      <c r="P33">
        <f t="shared" si="9"/>
        <v>3.1622776601683795</v>
      </c>
      <c r="Q33">
        <f t="shared" si="7"/>
        <v>2</v>
      </c>
      <c r="R33">
        <f t="shared" si="8"/>
        <v>1.0540925533894596</v>
      </c>
      <c r="T33">
        <f t="shared" si="5"/>
        <v>1.0540925533894596</v>
      </c>
      <c r="U33" s="1" t="s">
        <v>5</v>
      </c>
    </row>
    <row r="34" spans="4:28">
      <c r="D34" s="3">
        <v>2</v>
      </c>
      <c r="E34" s="3">
        <v>2</v>
      </c>
      <c r="G34" s="3">
        <f>W20</f>
        <v>5</v>
      </c>
      <c r="H34" s="3">
        <f>X20</f>
        <v>6</v>
      </c>
      <c r="I34" s="1"/>
      <c r="J34" s="3">
        <f>Y20</f>
        <v>2</v>
      </c>
      <c r="K34" s="3">
        <f>Z20</f>
        <v>3</v>
      </c>
      <c r="L34" s="1"/>
      <c r="M34" s="3">
        <f>AA20</f>
        <v>3</v>
      </c>
      <c r="N34" s="3">
        <f>AB20</f>
        <v>4.666666666666667</v>
      </c>
      <c r="P34">
        <f t="shared" si="9"/>
        <v>5</v>
      </c>
      <c r="Q34">
        <f t="shared" si="7"/>
        <v>1</v>
      </c>
      <c r="R34">
        <f t="shared" si="8"/>
        <v>2.8480012484391772</v>
      </c>
      <c r="T34">
        <f t="shared" si="5"/>
        <v>1</v>
      </c>
      <c r="U34" s="1" t="s">
        <v>4</v>
      </c>
    </row>
    <row r="35" spans="4:28">
      <c r="D35" s="3">
        <v>2</v>
      </c>
      <c r="E35" s="3">
        <v>3</v>
      </c>
      <c r="G35" s="3">
        <f>W20</f>
        <v>5</v>
      </c>
      <c r="H35" s="3">
        <f>X20</f>
        <v>6</v>
      </c>
      <c r="I35" s="1"/>
      <c r="J35" s="3">
        <f>Y20</f>
        <v>2</v>
      </c>
      <c r="K35" s="3">
        <f>Z20</f>
        <v>3</v>
      </c>
      <c r="L35" s="1"/>
      <c r="M35" s="3">
        <f>AA20</f>
        <v>3</v>
      </c>
      <c r="N35" s="3">
        <f>AB20</f>
        <v>4.666666666666667</v>
      </c>
      <c r="P35">
        <f t="shared" si="9"/>
        <v>4.2426406871192848</v>
      </c>
      <c r="Q35">
        <f t="shared" si="7"/>
        <v>0</v>
      </c>
      <c r="R35">
        <f t="shared" si="8"/>
        <v>1.9436506316151003</v>
      </c>
      <c r="T35">
        <f t="shared" si="5"/>
        <v>0</v>
      </c>
      <c r="U35" s="1" t="s">
        <v>4</v>
      </c>
    </row>
    <row r="37" spans="4:28">
      <c r="G37" s="7" t="s">
        <v>3</v>
      </c>
      <c r="H37" s="7"/>
      <c r="J37" s="7" t="s">
        <v>4</v>
      </c>
      <c r="K37" s="7"/>
      <c r="M37" s="7" t="s">
        <v>5</v>
      </c>
      <c r="N37" s="7"/>
      <c r="P37" s="6" t="s">
        <v>3</v>
      </c>
      <c r="Q37" s="6" t="s">
        <v>4</v>
      </c>
      <c r="R37" s="6" t="s">
        <v>5</v>
      </c>
      <c r="W37" s="9" t="s">
        <v>3</v>
      </c>
      <c r="X37" s="9"/>
      <c r="Y37" s="9" t="s">
        <v>4</v>
      </c>
      <c r="Z37" s="9"/>
      <c r="AA37" s="9" t="s">
        <v>5</v>
      </c>
      <c r="AB37" s="9"/>
    </row>
    <row r="38" spans="4:28">
      <c r="D38" s="2" t="s">
        <v>0</v>
      </c>
      <c r="E38" s="2" t="s">
        <v>1</v>
      </c>
      <c r="G38" s="2" t="s">
        <v>0</v>
      </c>
      <c r="H38" s="2" t="s">
        <v>1</v>
      </c>
      <c r="I38" s="6"/>
      <c r="J38" s="8" t="s">
        <v>0</v>
      </c>
      <c r="K38" s="8" t="s">
        <v>1</v>
      </c>
      <c r="L38" s="1"/>
      <c r="M38" s="8" t="s">
        <v>0</v>
      </c>
      <c r="N38" s="8" t="s">
        <v>1</v>
      </c>
      <c r="P38" s="10" t="s">
        <v>6</v>
      </c>
      <c r="Q38" s="10" t="s">
        <v>6</v>
      </c>
      <c r="R38" s="10" t="s">
        <v>6</v>
      </c>
      <c r="T38" s="11" t="s">
        <v>7</v>
      </c>
      <c r="U38" s="11" t="s">
        <v>8</v>
      </c>
      <c r="W38" s="2" t="s">
        <v>0</v>
      </c>
      <c r="X38" s="2" t="s">
        <v>1</v>
      </c>
      <c r="Y38" s="2" t="s">
        <v>0</v>
      </c>
      <c r="Z38" s="2" t="s">
        <v>1</v>
      </c>
      <c r="AA38" s="2" t="s">
        <v>0</v>
      </c>
      <c r="AB38" s="2" t="s">
        <v>1</v>
      </c>
    </row>
    <row r="39" spans="4:28">
      <c r="D39" s="3">
        <v>1</v>
      </c>
      <c r="E39" s="3">
        <v>4</v>
      </c>
      <c r="G39" s="3">
        <f>W27</f>
        <v>6</v>
      </c>
      <c r="H39" s="3">
        <f>X32</f>
        <v>7</v>
      </c>
      <c r="I39" s="1"/>
      <c r="J39" s="3">
        <f>Y32</f>
        <v>2</v>
      </c>
      <c r="K39" s="3">
        <f>Z32</f>
        <v>3</v>
      </c>
      <c r="L39" s="1"/>
      <c r="M39" s="3">
        <f>AA32</f>
        <v>3.25</v>
      </c>
      <c r="N39" s="3">
        <f>AB32</f>
        <v>4.75</v>
      </c>
      <c r="P39">
        <f t="shared" si="9"/>
        <v>5.8309518948453007</v>
      </c>
      <c r="Q39">
        <f t="shared" si="7"/>
        <v>1.4142135623730951</v>
      </c>
      <c r="R39">
        <f t="shared" si="8"/>
        <v>2.3717082451262845</v>
      </c>
      <c r="T39">
        <f t="shared" si="5"/>
        <v>1.4142135623730951</v>
      </c>
      <c r="U39" s="1" t="s">
        <v>4</v>
      </c>
      <c r="W39" s="3">
        <v>6</v>
      </c>
      <c r="X39" s="3">
        <v>7</v>
      </c>
      <c r="Y39" s="3">
        <v>1</v>
      </c>
      <c r="Z39" s="3">
        <v>4</v>
      </c>
      <c r="AA39" s="3">
        <v>4</v>
      </c>
      <c r="AB39" s="3">
        <v>3</v>
      </c>
    </row>
    <row r="40" spans="4:28">
      <c r="D40" s="3">
        <v>4</v>
      </c>
      <c r="E40" s="3">
        <v>3</v>
      </c>
      <c r="G40" s="3">
        <f>W27</f>
        <v>6</v>
      </c>
      <c r="H40" s="3">
        <f>X32</f>
        <v>7</v>
      </c>
      <c r="I40" s="1"/>
      <c r="J40" s="3">
        <f>Y32</f>
        <v>2</v>
      </c>
      <c r="K40" s="3">
        <f>Z32</f>
        <v>3</v>
      </c>
      <c r="L40" s="1"/>
      <c r="M40" s="3">
        <f>AA32</f>
        <v>3.25</v>
      </c>
      <c r="N40" s="3">
        <f>AB32</f>
        <v>4.75</v>
      </c>
      <c r="P40">
        <f t="shared" si="9"/>
        <v>4.4721359549995796</v>
      </c>
      <c r="Q40">
        <f t="shared" si="7"/>
        <v>2</v>
      </c>
      <c r="R40">
        <f t="shared" si="8"/>
        <v>1.9039432764659772</v>
      </c>
      <c r="T40">
        <f t="shared" si="5"/>
        <v>1.9039432764659772</v>
      </c>
      <c r="U40" s="1" t="s">
        <v>5</v>
      </c>
      <c r="W40" s="3"/>
      <c r="X40" s="3"/>
      <c r="Y40" s="3">
        <v>3</v>
      </c>
      <c r="Z40" s="3">
        <v>3</v>
      </c>
      <c r="AA40" s="3">
        <v>4</v>
      </c>
      <c r="AB40" s="3">
        <v>5</v>
      </c>
    </row>
    <row r="41" spans="4:28">
      <c r="D41" s="3">
        <v>4</v>
      </c>
      <c r="E41" s="3">
        <v>5</v>
      </c>
      <c r="G41" s="3">
        <f>W27</f>
        <v>6</v>
      </c>
      <c r="H41" s="3">
        <f>X32</f>
        <v>7</v>
      </c>
      <c r="I41" s="1"/>
      <c r="J41" s="3">
        <f>Y32</f>
        <v>2</v>
      </c>
      <c r="K41" s="3">
        <f>Z32</f>
        <v>3</v>
      </c>
      <c r="L41" s="1"/>
      <c r="M41" s="3">
        <f>AA32</f>
        <v>3.25</v>
      </c>
      <c r="N41" s="3">
        <f>AB32</f>
        <v>4.75</v>
      </c>
      <c r="P41">
        <f t="shared" si="9"/>
        <v>2.8284271247461903</v>
      </c>
      <c r="Q41">
        <f t="shared" si="7"/>
        <v>2.8284271247461903</v>
      </c>
      <c r="R41">
        <f t="shared" si="8"/>
        <v>0.79056941504209488</v>
      </c>
      <c r="T41">
        <f t="shared" si="5"/>
        <v>0.79056941504209488</v>
      </c>
      <c r="U41" s="1" t="s">
        <v>5</v>
      </c>
      <c r="W41" s="3"/>
      <c r="X41" s="3"/>
      <c r="Y41" s="3">
        <v>2</v>
      </c>
      <c r="Z41" s="3">
        <v>2</v>
      </c>
      <c r="AA41" s="3">
        <v>3</v>
      </c>
      <c r="AB41" s="3">
        <v>6</v>
      </c>
    </row>
    <row r="42" spans="4:28">
      <c r="D42" s="3">
        <v>3</v>
      </c>
      <c r="E42" s="3">
        <v>6</v>
      </c>
      <c r="G42" s="3">
        <f>W27</f>
        <v>6</v>
      </c>
      <c r="H42" s="3">
        <f>X32</f>
        <v>7</v>
      </c>
      <c r="I42" s="1"/>
      <c r="J42" s="3">
        <f>Y32</f>
        <v>2</v>
      </c>
      <c r="K42" s="3">
        <f>Z32</f>
        <v>3</v>
      </c>
      <c r="L42" s="1"/>
      <c r="M42" s="3">
        <f>AA32</f>
        <v>3.25</v>
      </c>
      <c r="N42" s="3">
        <f>AB32</f>
        <v>4.75</v>
      </c>
      <c r="P42">
        <f t="shared" si="9"/>
        <v>3.1622776601683795</v>
      </c>
      <c r="Q42">
        <f t="shared" si="7"/>
        <v>3.1622776601683795</v>
      </c>
      <c r="R42">
        <f t="shared" si="8"/>
        <v>1.2747548783981961</v>
      </c>
      <c r="T42">
        <f t="shared" si="5"/>
        <v>1.2747548783981961</v>
      </c>
      <c r="U42" s="1" t="s">
        <v>5</v>
      </c>
      <c r="W42" s="3"/>
      <c r="X42" s="3"/>
      <c r="Y42" s="3">
        <v>2</v>
      </c>
      <c r="Z42" s="3">
        <v>3</v>
      </c>
      <c r="AA42" s="3">
        <v>2</v>
      </c>
      <c r="AB42" s="3">
        <v>5</v>
      </c>
    </row>
    <row r="43" spans="4:28" ht="15.75" thickBot="1">
      <c r="D43" s="3">
        <v>6</v>
      </c>
      <c r="E43" s="3">
        <v>7</v>
      </c>
      <c r="G43" s="3">
        <f>W27</f>
        <v>6</v>
      </c>
      <c r="H43" s="3">
        <f>X32</f>
        <v>7</v>
      </c>
      <c r="I43" s="1"/>
      <c r="J43" s="3">
        <f>Y32</f>
        <v>2</v>
      </c>
      <c r="K43" s="3">
        <f>Z32</f>
        <v>3</v>
      </c>
      <c r="L43" s="1"/>
      <c r="M43" s="3">
        <f>AA32</f>
        <v>3.25</v>
      </c>
      <c r="N43" s="3">
        <f>AB32</f>
        <v>4.75</v>
      </c>
      <c r="P43">
        <f t="shared" si="9"/>
        <v>0</v>
      </c>
      <c r="Q43">
        <f t="shared" si="7"/>
        <v>5.6568542494923806</v>
      </c>
      <c r="R43">
        <f t="shared" si="8"/>
        <v>3.5531676008879738</v>
      </c>
      <c r="T43">
        <f t="shared" si="5"/>
        <v>0</v>
      </c>
      <c r="U43" s="1" t="s">
        <v>3</v>
      </c>
    </row>
    <row r="44" spans="4:28" ht="15.75" thickBot="1">
      <c r="D44" s="3">
        <v>3</v>
      </c>
      <c r="E44" s="3">
        <v>3</v>
      </c>
      <c r="G44" s="3">
        <f>W27</f>
        <v>6</v>
      </c>
      <c r="H44" s="3">
        <f>X32</f>
        <v>7</v>
      </c>
      <c r="I44" s="1"/>
      <c r="J44" s="3">
        <f>Y32</f>
        <v>2</v>
      </c>
      <c r="K44" s="3">
        <f>Z32</f>
        <v>3</v>
      </c>
      <c r="L44" s="1"/>
      <c r="M44" s="3">
        <f>AA32</f>
        <v>3.25</v>
      </c>
      <c r="N44" s="3">
        <f>AB32</f>
        <v>4.75</v>
      </c>
      <c r="P44">
        <f t="shared" si="9"/>
        <v>5</v>
      </c>
      <c r="Q44">
        <f t="shared" si="7"/>
        <v>1</v>
      </c>
      <c r="R44">
        <f t="shared" si="8"/>
        <v>1.7677669529663689</v>
      </c>
      <c r="T44">
        <f t="shared" si="5"/>
        <v>1</v>
      </c>
      <c r="U44" s="1" t="s">
        <v>4</v>
      </c>
      <c r="W44" s="14">
        <f>AVERAGE(W39:W42)</f>
        <v>6</v>
      </c>
      <c r="X44" s="15">
        <f t="shared" ref="X44:AB44" si="11">AVERAGE(X39:X42)</f>
        <v>7</v>
      </c>
      <c r="Y44" s="14">
        <f t="shared" si="11"/>
        <v>2</v>
      </c>
      <c r="Z44" s="15">
        <f t="shared" si="11"/>
        <v>3</v>
      </c>
      <c r="AA44" s="16">
        <f t="shared" si="11"/>
        <v>3.25</v>
      </c>
      <c r="AB44" s="15">
        <f t="shared" si="11"/>
        <v>4.75</v>
      </c>
    </row>
    <row r="45" spans="4:28">
      <c r="D45" s="3">
        <v>2</v>
      </c>
      <c r="E45" s="3">
        <v>5</v>
      </c>
      <c r="G45" s="3">
        <f>W27</f>
        <v>6</v>
      </c>
      <c r="H45" s="3">
        <f>X32</f>
        <v>7</v>
      </c>
      <c r="I45" s="1"/>
      <c r="J45" s="3">
        <f>Y32</f>
        <v>2</v>
      </c>
      <c r="K45" s="3">
        <f>Z32</f>
        <v>3</v>
      </c>
      <c r="L45" s="1"/>
      <c r="M45" s="3">
        <f>AA32</f>
        <v>3.25</v>
      </c>
      <c r="N45" s="3">
        <f>AB32</f>
        <v>4.75</v>
      </c>
      <c r="P45">
        <f t="shared" si="9"/>
        <v>4.4721359549995796</v>
      </c>
      <c r="Q45">
        <f t="shared" si="7"/>
        <v>2</v>
      </c>
      <c r="R45">
        <f t="shared" si="8"/>
        <v>1.2747548783981961</v>
      </c>
      <c r="T45">
        <f t="shared" si="5"/>
        <v>1.2747548783981961</v>
      </c>
      <c r="U45" s="1" t="s">
        <v>5</v>
      </c>
    </row>
    <row r="46" spans="4:28">
      <c r="D46" s="3">
        <v>2</v>
      </c>
      <c r="E46" s="3">
        <v>2</v>
      </c>
      <c r="G46" s="3">
        <f>W27</f>
        <v>6</v>
      </c>
      <c r="H46" s="3">
        <f>X32</f>
        <v>7</v>
      </c>
      <c r="I46" s="1"/>
      <c r="J46" s="3">
        <f>Y32</f>
        <v>2</v>
      </c>
      <c r="K46" s="3">
        <f>Z32</f>
        <v>3</v>
      </c>
      <c r="L46" s="1"/>
      <c r="M46" s="3">
        <f>AA32</f>
        <v>3.25</v>
      </c>
      <c r="N46" s="3">
        <f>AB32</f>
        <v>4.75</v>
      </c>
      <c r="P46">
        <f t="shared" si="9"/>
        <v>6.4031242374328485</v>
      </c>
      <c r="Q46">
        <f t="shared" si="7"/>
        <v>1</v>
      </c>
      <c r="R46">
        <f t="shared" si="8"/>
        <v>3.0207614933986431</v>
      </c>
      <c r="T46">
        <f t="shared" si="5"/>
        <v>1</v>
      </c>
      <c r="U46" s="1" t="s">
        <v>4</v>
      </c>
    </row>
    <row r="47" spans="4:28">
      <c r="D47" s="3">
        <v>2</v>
      </c>
      <c r="E47" s="3">
        <v>3</v>
      </c>
      <c r="G47" s="3">
        <f>W27</f>
        <v>6</v>
      </c>
      <c r="H47" s="3">
        <f>X32</f>
        <v>7</v>
      </c>
      <c r="I47" s="1"/>
      <c r="J47" s="3">
        <f>Y32</f>
        <v>2</v>
      </c>
      <c r="K47" s="3">
        <f>Z32</f>
        <v>3</v>
      </c>
      <c r="L47" s="1"/>
      <c r="M47" s="3">
        <f>AA32</f>
        <v>3.25</v>
      </c>
      <c r="N47" s="3">
        <f>AB32</f>
        <v>4.75</v>
      </c>
      <c r="P47">
        <f t="shared" si="9"/>
        <v>5.6568542494923806</v>
      </c>
      <c r="Q47">
        <f t="shared" si="7"/>
        <v>0</v>
      </c>
      <c r="R47">
        <f t="shared" si="8"/>
        <v>2.1505813167606567</v>
      </c>
      <c r="T47">
        <f t="shared" si="5"/>
        <v>0</v>
      </c>
      <c r="U47" s="1" t="s">
        <v>4</v>
      </c>
    </row>
  </sheetData>
  <mergeCells count="24">
    <mergeCell ref="G37:H37"/>
    <mergeCell ref="J37:K37"/>
    <mergeCell ref="M37:N37"/>
    <mergeCell ref="W37:X37"/>
    <mergeCell ref="Y37:Z37"/>
    <mergeCell ref="AA37:AB37"/>
    <mergeCell ref="G25:H25"/>
    <mergeCell ref="J25:K25"/>
    <mergeCell ref="M25:N25"/>
    <mergeCell ref="W25:X25"/>
    <mergeCell ref="Y25:Z25"/>
    <mergeCell ref="AA25:AB25"/>
    <mergeCell ref="G13:H13"/>
    <mergeCell ref="J13:K13"/>
    <mergeCell ref="M13:N13"/>
    <mergeCell ref="W13:X13"/>
    <mergeCell ref="Y13:Z13"/>
    <mergeCell ref="AA13:AB13"/>
    <mergeCell ref="G1:H1"/>
    <mergeCell ref="J1:K1"/>
    <mergeCell ref="M1:N1"/>
    <mergeCell ref="W1:X1"/>
    <mergeCell ref="Y1:Z1"/>
    <mergeCell ref="AA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Augusto Pereira de Figueiredo</dc:creator>
  <cp:lastModifiedBy>Felipe Augusto Pereira de Figueiredo</cp:lastModifiedBy>
  <dcterms:created xsi:type="dcterms:W3CDTF">2020-05-23T19:15:30Z</dcterms:created>
  <dcterms:modified xsi:type="dcterms:W3CDTF">2020-05-24T20:23:16Z</dcterms:modified>
</cp:coreProperties>
</file>