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9" i="1"/>
  <c r="K5"/>
  <c r="K6"/>
  <c r="K7"/>
  <c r="K9"/>
  <c r="K10"/>
  <c r="K11"/>
  <c r="K12"/>
  <c r="K13"/>
  <c r="K14"/>
  <c r="K15"/>
  <c r="K16"/>
  <c r="K17"/>
  <c r="K18"/>
  <c r="K19"/>
  <c r="K20"/>
  <c r="K21"/>
  <c r="K22"/>
  <c r="K23"/>
  <c r="K24"/>
  <c r="K25"/>
  <c r="K27"/>
  <c r="K29"/>
  <c r="K30"/>
  <c r="K31"/>
  <c r="K33"/>
  <c r="K34"/>
  <c r="K36"/>
  <c r="K37"/>
  <c r="K38"/>
  <c r="K39"/>
  <c r="K40"/>
  <c r="K41"/>
  <c r="K42"/>
  <c r="K43"/>
  <c r="K4"/>
  <c r="J36"/>
  <c r="J35"/>
  <c r="K35" s="1"/>
  <c r="J5" l="1"/>
  <c r="J6"/>
  <c r="J7"/>
  <c r="J8"/>
  <c r="K8" s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K26" s="1"/>
  <c r="J27"/>
  <c r="J28"/>
  <c r="K28" s="1"/>
  <c r="J30"/>
  <c r="J31"/>
  <c r="J32"/>
  <c r="K32" s="1"/>
  <c r="J33"/>
  <c r="J34"/>
  <c r="J37"/>
  <c r="J38"/>
  <c r="J39"/>
  <c r="J40"/>
  <c r="J41"/>
  <c r="J42"/>
  <c r="J43"/>
  <c r="J4"/>
</calcChain>
</file>

<file path=xl/sharedStrings.xml><?xml version="1.0" encoding="utf-8"?>
<sst xmlns="http://schemas.openxmlformats.org/spreadsheetml/2006/main" count="53" uniqueCount="53">
  <si>
    <t>NO</t>
  </si>
  <si>
    <t>NAMA MAHASISWA</t>
  </si>
  <si>
    <t>PROSES PEMBELAJARAN</t>
  </si>
  <si>
    <t>Topik 1 (10%)</t>
  </si>
  <si>
    <t>Topik 2 (10%)</t>
  </si>
  <si>
    <t>Ujian Tengah Semester (15%)</t>
  </si>
  <si>
    <t>Topik 3 (10%)</t>
  </si>
  <si>
    <t>Topik 4 (10%)</t>
  </si>
  <si>
    <t>Ujian Akhir Semester</t>
  </si>
  <si>
    <t>Teori (15%)</t>
  </si>
  <si>
    <t>Praktek (30%)</t>
  </si>
  <si>
    <t>NILAI AKHIR</t>
  </si>
  <si>
    <t>NILAI KONVERSI</t>
  </si>
  <si>
    <t>BOBY ALFINDO</t>
  </si>
  <si>
    <t>CAHYO ALBI SOBIRIN</t>
  </si>
  <si>
    <t>YAN PRAMANA</t>
  </si>
  <si>
    <t>NASRUDIN</t>
  </si>
  <si>
    <t>NOPRI MEDYA PUTRA</t>
  </si>
  <si>
    <t>NURAINI</t>
  </si>
  <si>
    <t>ELLA TRI WULANDARI</t>
  </si>
  <si>
    <t>AGUNG PRATAMA</t>
  </si>
  <si>
    <t>FITRIWAHYUNI</t>
  </si>
  <si>
    <t>SRI WAHYUNI</t>
  </si>
  <si>
    <t>MAIMUNAH</t>
  </si>
  <si>
    <t>IRPAN SIREGAR</t>
  </si>
  <si>
    <t>RIZKI HADINATA</t>
  </si>
  <si>
    <t>RAFFI MUSTAFA</t>
  </si>
  <si>
    <t>SAID ABDUL HAKIM</t>
  </si>
  <si>
    <t>RISKI RIDHO SAPUTRA</t>
  </si>
  <si>
    <t>RESKY RAMADHAN</t>
  </si>
  <si>
    <t>RIYAN FANDA</t>
  </si>
  <si>
    <t>TULUS PARMONANGAN. S</t>
  </si>
  <si>
    <t>AZWAN</t>
  </si>
  <si>
    <t>HARISA</t>
  </si>
  <si>
    <t>DANI RIFALDI</t>
  </si>
  <si>
    <t>ANSHORI</t>
  </si>
  <si>
    <t>DONNA AYU SABILLA</t>
  </si>
  <si>
    <t>SATRIO WAHYU NUGROHO</t>
  </si>
  <si>
    <t>FELA KARELA</t>
  </si>
  <si>
    <t>SOPRIAMAN ZAI</t>
  </si>
  <si>
    <t>RIDHO HIDAYAT</t>
  </si>
  <si>
    <t>FAHREZA KAMAL</t>
  </si>
  <si>
    <t>FIRMAN HIDAYAT</t>
  </si>
  <si>
    <t>DENNI SUPRAYUGO</t>
  </si>
  <si>
    <t>MUHAMMAD AFRIDEL</t>
  </si>
  <si>
    <t>MUHAMMAD ALDI FEBRIAN</t>
  </si>
  <si>
    <t>MUHAMMAD ADE RAZIK</t>
  </si>
  <si>
    <t>IKBAL RAMADANI</t>
  </si>
  <si>
    <t>KERFIAN SAPTO RAHARJO</t>
  </si>
  <si>
    <t>RIZQI SAPUTRI</t>
  </si>
  <si>
    <t>DADANG AHMAD SHOLEH</t>
  </si>
  <si>
    <t>MUHAMMAD TAUFIQ HIDAYAT</t>
  </si>
  <si>
    <t>JULIUS PRATAMA. 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</si>
</sst>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262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AFC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workbookViewId="0">
      <selection activeCell="O10" sqref="O10"/>
    </sheetView>
  </sheetViews>
  <sheetFormatPr defaultRowHeight="15"/>
  <cols>
    <col min="1" max="1" width="3.85546875" bestFit="1" customWidth="1"/>
    <col min="2" max="2" width="28.28515625" style="2" bestFit="1" customWidth="1"/>
    <col min="3" max="3" width="7.7109375" customWidth="1"/>
    <col min="4" max="4" width="7.5703125" customWidth="1"/>
    <col min="5" max="5" width="14.7109375" customWidth="1"/>
    <col min="6" max="7" width="7.28515625" customWidth="1"/>
    <col min="8" max="8" width="11" bestFit="1" customWidth="1"/>
    <col min="9" max="9" width="13.28515625" bestFit="1" customWidth="1"/>
    <col min="10" max="10" width="6.85546875" customWidth="1"/>
    <col min="11" max="11" width="11.42578125" customWidth="1"/>
  </cols>
  <sheetData>
    <row r="1" spans="1:11">
      <c r="A1" s="10" t="s">
        <v>0</v>
      </c>
      <c r="B1" s="10" t="s">
        <v>1</v>
      </c>
      <c r="C1" s="9" t="s">
        <v>2</v>
      </c>
      <c r="D1" s="9"/>
      <c r="E1" s="9"/>
      <c r="F1" s="9"/>
      <c r="G1" s="9"/>
      <c r="H1" s="9"/>
      <c r="I1" s="9"/>
      <c r="J1" s="8" t="s">
        <v>11</v>
      </c>
      <c r="K1" s="8" t="s">
        <v>12</v>
      </c>
    </row>
    <row r="2" spans="1:11" ht="15" customHeight="1">
      <c r="A2" s="11"/>
      <c r="B2" s="11"/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9" t="s">
        <v>8</v>
      </c>
      <c r="I2" s="9"/>
      <c r="J2" s="8"/>
      <c r="K2" s="8"/>
    </row>
    <row r="3" spans="1:11">
      <c r="A3" s="12"/>
      <c r="B3" s="12"/>
      <c r="C3" s="14"/>
      <c r="D3" s="14"/>
      <c r="E3" s="14"/>
      <c r="F3" s="14"/>
      <c r="G3" s="14"/>
      <c r="H3" s="7" t="s">
        <v>9</v>
      </c>
      <c r="I3" s="7" t="s">
        <v>10</v>
      </c>
      <c r="J3" s="8"/>
      <c r="K3" s="8"/>
    </row>
    <row r="4" spans="1:11">
      <c r="A4" s="1">
        <v>1</v>
      </c>
      <c r="B4" s="3" t="s">
        <v>13</v>
      </c>
      <c r="C4" s="1">
        <v>100</v>
      </c>
      <c r="D4" s="1">
        <v>91</v>
      </c>
      <c r="E4" s="1">
        <v>55</v>
      </c>
      <c r="F4" s="1">
        <v>70</v>
      </c>
      <c r="G4" s="1">
        <v>73</v>
      </c>
      <c r="H4" s="1">
        <v>85</v>
      </c>
      <c r="I4" s="1">
        <v>73</v>
      </c>
      <c r="J4" s="6">
        <f>(C4*0.1)+(D4*0.1)+(E4*0.15)+(F4*0.1)+(G4*0.1)+(H4*0.15)+(I4*0.3)</f>
        <v>76.300000000000011</v>
      </c>
      <c r="K4" s="6" t="str">
        <f>IF(AND(J4&gt;=81),"A",IF(AND(J4&gt;=66,J4&lt;81),"B",IF(AND(J4&gt;=56,J4&lt;66),"C",IF(AND(J4&gt;=41,J4&lt;56),"D","E"))))</f>
        <v>B</v>
      </c>
    </row>
    <row r="5" spans="1:11">
      <c r="A5" s="1">
        <v>2</v>
      </c>
      <c r="B5" s="4" t="s">
        <v>14</v>
      </c>
      <c r="C5" s="1">
        <v>97</v>
      </c>
      <c r="D5" s="1">
        <v>88</v>
      </c>
      <c r="E5" s="1">
        <v>52</v>
      </c>
      <c r="F5" s="1">
        <v>67</v>
      </c>
      <c r="G5" s="1">
        <v>70</v>
      </c>
      <c r="H5" s="1">
        <v>82</v>
      </c>
      <c r="I5" s="1">
        <v>70</v>
      </c>
      <c r="J5" s="6">
        <f t="shared" ref="J5:J43" si="0">(C5*0.1)+(D5*0.1)+(E5*0.15)+(F5*0.1)+(G5*0.1)+(H5*0.15)+(I5*0.3)</f>
        <v>73.3</v>
      </c>
      <c r="K5" s="6" t="str">
        <f t="shared" ref="K5:K43" si="1">IF(AND(J5&gt;=81),"A",IF(AND(J5&gt;=66,J5&lt;81),"B",IF(AND(J5&gt;=56,J5&lt;66),"C",IF(AND(J5&gt;=41,J5&lt;56),"D","E"))))</f>
        <v>B</v>
      </c>
    </row>
    <row r="6" spans="1:11">
      <c r="A6" s="1">
        <v>3</v>
      </c>
      <c r="B6" s="3" t="s">
        <v>15</v>
      </c>
      <c r="C6" s="1">
        <v>94</v>
      </c>
      <c r="D6" s="1">
        <v>85</v>
      </c>
      <c r="E6" s="1">
        <v>91</v>
      </c>
      <c r="F6" s="1">
        <v>64</v>
      </c>
      <c r="G6" s="1">
        <v>100</v>
      </c>
      <c r="H6" s="1">
        <v>79</v>
      </c>
      <c r="I6" s="1">
        <v>100</v>
      </c>
      <c r="J6" s="6">
        <f t="shared" si="0"/>
        <v>89.8</v>
      </c>
      <c r="K6" s="6" t="str">
        <f t="shared" si="1"/>
        <v>A</v>
      </c>
    </row>
    <row r="7" spans="1:11">
      <c r="A7" s="1">
        <v>4</v>
      </c>
      <c r="B7" s="4" t="s">
        <v>16</v>
      </c>
      <c r="C7" s="1">
        <v>91</v>
      </c>
      <c r="D7" s="1">
        <v>82</v>
      </c>
      <c r="E7" s="1">
        <v>88</v>
      </c>
      <c r="F7" s="1">
        <v>61</v>
      </c>
      <c r="G7" s="1">
        <v>97</v>
      </c>
      <c r="H7" s="1">
        <v>76</v>
      </c>
      <c r="I7" s="1">
        <v>97</v>
      </c>
      <c r="J7" s="6">
        <f t="shared" si="0"/>
        <v>86.8</v>
      </c>
      <c r="K7" s="6" t="str">
        <f t="shared" si="1"/>
        <v>A</v>
      </c>
    </row>
    <row r="8" spans="1:11">
      <c r="A8" s="1">
        <v>5</v>
      </c>
      <c r="B8" s="3" t="s">
        <v>17</v>
      </c>
      <c r="C8" s="1">
        <v>88</v>
      </c>
      <c r="D8" s="1">
        <v>79</v>
      </c>
      <c r="E8" s="1">
        <v>0</v>
      </c>
      <c r="F8" s="1">
        <v>58</v>
      </c>
      <c r="G8" s="1">
        <v>94</v>
      </c>
      <c r="H8" s="1">
        <v>73</v>
      </c>
      <c r="I8" s="1">
        <v>94</v>
      </c>
      <c r="J8" s="6">
        <f t="shared" si="0"/>
        <v>71.050000000000011</v>
      </c>
      <c r="K8" s="6" t="str">
        <f t="shared" si="1"/>
        <v>B</v>
      </c>
    </row>
    <row r="9" spans="1:11">
      <c r="A9" s="1">
        <v>6</v>
      </c>
      <c r="B9" s="4" t="s">
        <v>18</v>
      </c>
      <c r="C9" s="1">
        <v>85</v>
      </c>
      <c r="D9" s="1">
        <v>76</v>
      </c>
      <c r="E9" s="1">
        <v>82</v>
      </c>
      <c r="F9" s="1">
        <v>91</v>
      </c>
      <c r="G9" s="1">
        <v>91</v>
      </c>
      <c r="H9" s="1">
        <v>70</v>
      </c>
      <c r="I9" s="1">
        <v>91</v>
      </c>
      <c r="J9" s="6">
        <f t="shared" si="0"/>
        <v>84.4</v>
      </c>
      <c r="K9" s="6" t="str">
        <f t="shared" si="1"/>
        <v>A</v>
      </c>
    </row>
    <row r="10" spans="1:11">
      <c r="A10" s="1">
        <v>7</v>
      </c>
      <c r="B10" s="3" t="s">
        <v>19</v>
      </c>
      <c r="C10" s="1">
        <v>82</v>
      </c>
      <c r="D10" s="1">
        <v>73</v>
      </c>
      <c r="E10" s="1">
        <v>79</v>
      </c>
      <c r="F10" s="1">
        <v>88</v>
      </c>
      <c r="G10" s="1">
        <v>88</v>
      </c>
      <c r="H10" s="1">
        <v>67</v>
      </c>
      <c r="I10" s="1">
        <v>88</v>
      </c>
      <c r="J10" s="6">
        <f t="shared" si="0"/>
        <v>81.400000000000006</v>
      </c>
      <c r="K10" s="6" t="str">
        <f t="shared" si="1"/>
        <v>A</v>
      </c>
    </row>
    <row r="11" spans="1:11">
      <c r="A11" s="1">
        <v>8</v>
      </c>
      <c r="B11" s="4" t="s">
        <v>20</v>
      </c>
      <c r="C11" s="1">
        <v>79</v>
      </c>
      <c r="D11" s="1">
        <v>70</v>
      </c>
      <c r="E11" s="1">
        <v>76</v>
      </c>
      <c r="F11" s="1">
        <v>79</v>
      </c>
      <c r="G11" s="1">
        <v>85</v>
      </c>
      <c r="H11" s="1">
        <v>64</v>
      </c>
      <c r="I11" s="1">
        <v>85</v>
      </c>
      <c r="J11" s="6">
        <f t="shared" si="0"/>
        <v>77.800000000000011</v>
      </c>
      <c r="K11" s="6" t="str">
        <f t="shared" si="1"/>
        <v>B</v>
      </c>
    </row>
    <row r="12" spans="1:11">
      <c r="A12" s="1">
        <v>9</v>
      </c>
      <c r="B12" s="3" t="s">
        <v>21</v>
      </c>
      <c r="C12" s="1">
        <v>76</v>
      </c>
      <c r="D12" s="1">
        <v>67</v>
      </c>
      <c r="E12" s="1">
        <v>73</v>
      </c>
      <c r="F12" s="1">
        <v>76</v>
      </c>
      <c r="G12" s="1">
        <v>82</v>
      </c>
      <c r="H12" s="1">
        <v>61</v>
      </c>
      <c r="I12" s="1">
        <v>82</v>
      </c>
      <c r="J12" s="6">
        <f t="shared" si="0"/>
        <v>74.8</v>
      </c>
      <c r="K12" s="6" t="str">
        <f t="shared" si="1"/>
        <v>B</v>
      </c>
    </row>
    <row r="13" spans="1:11">
      <c r="A13" s="1">
        <v>10</v>
      </c>
      <c r="B13" s="4" t="s">
        <v>22</v>
      </c>
      <c r="C13" s="1">
        <v>73</v>
      </c>
      <c r="D13" s="1">
        <v>64</v>
      </c>
      <c r="E13" s="1">
        <v>70</v>
      </c>
      <c r="F13" s="1">
        <v>73</v>
      </c>
      <c r="G13" s="1">
        <v>79</v>
      </c>
      <c r="H13" s="1">
        <v>58</v>
      </c>
      <c r="I13" s="1">
        <v>79</v>
      </c>
      <c r="J13" s="6">
        <f t="shared" si="0"/>
        <v>71.800000000000011</v>
      </c>
      <c r="K13" s="6" t="str">
        <f t="shared" si="1"/>
        <v>B</v>
      </c>
    </row>
    <row r="14" spans="1:11">
      <c r="A14" s="1">
        <v>11</v>
      </c>
      <c r="B14" s="3" t="s">
        <v>23</v>
      </c>
      <c r="C14" s="1">
        <v>70</v>
      </c>
      <c r="D14" s="1">
        <v>61</v>
      </c>
      <c r="E14" s="1">
        <v>67</v>
      </c>
      <c r="F14" s="1">
        <v>70</v>
      </c>
      <c r="G14" s="1">
        <v>76</v>
      </c>
      <c r="H14" s="1">
        <v>82</v>
      </c>
      <c r="I14" s="1">
        <v>76</v>
      </c>
      <c r="J14" s="6">
        <f t="shared" si="0"/>
        <v>72.849999999999994</v>
      </c>
      <c r="K14" s="6" t="str">
        <f t="shared" si="1"/>
        <v>B</v>
      </c>
    </row>
    <row r="15" spans="1:11">
      <c r="A15" s="1">
        <v>12</v>
      </c>
      <c r="B15" s="4" t="s">
        <v>24</v>
      </c>
      <c r="C15" s="1">
        <v>67</v>
      </c>
      <c r="D15" s="1">
        <v>58</v>
      </c>
      <c r="E15" s="1">
        <v>64</v>
      </c>
      <c r="F15" s="1">
        <v>67</v>
      </c>
      <c r="G15" s="1">
        <v>73</v>
      </c>
      <c r="H15" s="1">
        <v>79</v>
      </c>
      <c r="I15" s="1">
        <v>73</v>
      </c>
      <c r="J15" s="6">
        <f t="shared" si="0"/>
        <v>69.849999999999994</v>
      </c>
      <c r="K15" s="6" t="str">
        <f t="shared" si="1"/>
        <v>B</v>
      </c>
    </row>
    <row r="16" spans="1:11">
      <c r="A16" s="1">
        <v>13</v>
      </c>
      <c r="B16" s="3" t="s">
        <v>25</v>
      </c>
      <c r="C16" s="1">
        <v>64</v>
      </c>
      <c r="D16" s="1">
        <v>55</v>
      </c>
      <c r="E16" s="1">
        <v>61</v>
      </c>
      <c r="F16" s="1">
        <v>64</v>
      </c>
      <c r="G16" s="1">
        <v>70</v>
      </c>
      <c r="H16" s="1">
        <v>76</v>
      </c>
      <c r="I16" s="1">
        <v>70</v>
      </c>
      <c r="J16" s="6">
        <f t="shared" si="0"/>
        <v>66.849999999999994</v>
      </c>
      <c r="K16" s="6" t="str">
        <f t="shared" si="1"/>
        <v>B</v>
      </c>
    </row>
    <row r="17" spans="1:11">
      <c r="A17" s="1">
        <v>14</v>
      </c>
      <c r="B17" s="4" t="s">
        <v>26</v>
      </c>
      <c r="C17" s="1">
        <v>61</v>
      </c>
      <c r="D17" s="1">
        <v>52</v>
      </c>
      <c r="E17" s="1">
        <v>58</v>
      </c>
      <c r="F17" s="1">
        <v>61</v>
      </c>
      <c r="G17" s="1">
        <v>52</v>
      </c>
      <c r="H17" s="1">
        <v>73</v>
      </c>
      <c r="I17" s="1">
        <v>67</v>
      </c>
      <c r="J17" s="6">
        <f t="shared" si="0"/>
        <v>62.349999999999994</v>
      </c>
      <c r="K17" s="6" t="str">
        <f t="shared" si="1"/>
        <v>C</v>
      </c>
    </row>
    <row r="18" spans="1:11">
      <c r="A18" s="1">
        <v>15</v>
      </c>
      <c r="B18" s="3" t="s">
        <v>27</v>
      </c>
      <c r="C18" s="1">
        <v>58</v>
      </c>
      <c r="D18" s="1">
        <v>91</v>
      </c>
      <c r="E18" s="1">
        <v>91</v>
      </c>
      <c r="F18" s="1">
        <v>58</v>
      </c>
      <c r="G18" s="1">
        <v>49</v>
      </c>
      <c r="H18" s="1">
        <v>70</v>
      </c>
      <c r="I18" s="1">
        <v>64</v>
      </c>
      <c r="J18" s="6">
        <f t="shared" si="0"/>
        <v>68.95</v>
      </c>
      <c r="K18" s="6" t="str">
        <f t="shared" si="1"/>
        <v>B</v>
      </c>
    </row>
    <row r="19" spans="1:11">
      <c r="A19" s="1">
        <v>16</v>
      </c>
      <c r="B19" s="4" t="s">
        <v>28</v>
      </c>
      <c r="C19" s="1">
        <v>55</v>
      </c>
      <c r="D19" s="1">
        <v>88</v>
      </c>
      <c r="E19" s="1">
        <v>88</v>
      </c>
      <c r="F19" s="1">
        <v>91</v>
      </c>
      <c r="G19" s="1">
        <v>46</v>
      </c>
      <c r="H19" s="1">
        <v>67</v>
      </c>
      <c r="I19" s="1">
        <v>61</v>
      </c>
      <c r="J19" s="6">
        <f t="shared" si="0"/>
        <v>69.55</v>
      </c>
      <c r="K19" s="6" t="str">
        <f t="shared" si="1"/>
        <v>B</v>
      </c>
    </row>
    <row r="20" spans="1:11">
      <c r="A20" s="1">
        <v>17</v>
      </c>
      <c r="B20" s="3" t="s">
        <v>29</v>
      </c>
      <c r="C20" s="1">
        <v>52</v>
      </c>
      <c r="D20" s="1">
        <v>85</v>
      </c>
      <c r="E20" s="1">
        <v>55</v>
      </c>
      <c r="F20" s="1">
        <v>79</v>
      </c>
      <c r="G20" s="1">
        <v>43</v>
      </c>
      <c r="H20" s="1">
        <v>64</v>
      </c>
      <c r="I20" s="1">
        <v>58</v>
      </c>
      <c r="J20" s="6">
        <f t="shared" si="0"/>
        <v>61.15</v>
      </c>
      <c r="K20" s="6" t="str">
        <f t="shared" si="1"/>
        <v>C</v>
      </c>
    </row>
    <row r="21" spans="1:11">
      <c r="A21" s="1">
        <v>18</v>
      </c>
      <c r="B21" s="4" t="s">
        <v>30</v>
      </c>
      <c r="C21" s="1">
        <v>49</v>
      </c>
      <c r="D21" s="1">
        <v>82</v>
      </c>
      <c r="E21" s="1">
        <v>52</v>
      </c>
      <c r="F21" s="1">
        <v>76</v>
      </c>
      <c r="G21" s="1">
        <v>40</v>
      </c>
      <c r="H21" s="1">
        <v>61</v>
      </c>
      <c r="I21" s="1">
        <v>82</v>
      </c>
      <c r="J21" s="6">
        <f t="shared" si="0"/>
        <v>66.25</v>
      </c>
      <c r="K21" s="6" t="str">
        <f t="shared" si="1"/>
        <v>B</v>
      </c>
    </row>
    <row r="22" spans="1:11">
      <c r="A22" s="1">
        <v>19</v>
      </c>
      <c r="B22" s="3" t="s">
        <v>31</v>
      </c>
      <c r="C22" s="1">
        <v>46</v>
      </c>
      <c r="D22" s="1">
        <v>79</v>
      </c>
      <c r="E22" s="1">
        <v>91</v>
      </c>
      <c r="F22" s="1">
        <v>73</v>
      </c>
      <c r="G22" s="1">
        <v>37</v>
      </c>
      <c r="H22" s="1">
        <v>58</v>
      </c>
      <c r="I22" s="1">
        <v>79</v>
      </c>
      <c r="J22" s="6">
        <f t="shared" si="0"/>
        <v>69.550000000000011</v>
      </c>
      <c r="K22" s="6" t="str">
        <f t="shared" si="1"/>
        <v>B</v>
      </c>
    </row>
    <row r="23" spans="1:11">
      <c r="A23" s="1">
        <v>20</v>
      </c>
      <c r="B23" s="4" t="s">
        <v>32</v>
      </c>
      <c r="C23" s="1">
        <v>43</v>
      </c>
      <c r="D23" s="1">
        <v>76</v>
      </c>
      <c r="E23" s="1">
        <v>88</v>
      </c>
      <c r="F23" s="1">
        <v>70</v>
      </c>
      <c r="G23" s="1">
        <v>85</v>
      </c>
      <c r="H23" s="1">
        <v>91</v>
      </c>
      <c r="I23" s="1">
        <v>76</v>
      </c>
      <c r="J23" s="6">
        <f t="shared" si="0"/>
        <v>77.05</v>
      </c>
      <c r="K23" s="6" t="str">
        <f t="shared" si="1"/>
        <v>B</v>
      </c>
    </row>
    <row r="24" spans="1:11">
      <c r="A24" s="1">
        <v>21</v>
      </c>
      <c r="B24" s="3" t="s">
        <v>33</v>
      </c>
      <c r="C24" s="1">
        <v>40</v>
      </c>
      <c r="D24" s="1">
        <v>73</v>
      </c>
      <c r="E24" s="1">
        <v>85</v>
      </c>
      <c r="F24" s="1">
        <v>67</v>
      </c>
      <c r="G24" s="1">
        <v>82</v>
      </c>
      <c r="H24" s="1">
        <v>88</v>
      </c>
      <c r="I24" s="1">
        <v>73</v>
      </c>
      <c r="J24" s="6">
        <f t="shared" si="0"/>
        <v>74.050000000000011</v>
      </c>
      <c r="K24" s="6" t="str">
        <f t="shared" si="1"/>
        <v>B</v>
      </c>
    </row>
    <row r="25" spans="1:11">
      <c r="A25" s="1">
        <v>22</v>
      </c>
      <c r="B25" s="4" t="s">
        <v>34</v>
      </c>
      <c r="C25" s="1">
        <v>37</v>
      </c>
      <c r="D25" s="1">
        <v>70</v>
      </c>
      <c r="E25" s="1">
        <v>82</v>
      </c>
      <c r="F25" s="1">
        <v>64</v>
      </c>
      <c r="G25" s="1">
        <v>79</v>
      </c>
      <c r="H25" s="1">
        <v>55</v>
      </c>
      <c r="I25" s="1">
        <v>70</v>
      </c>
      <c r="J25" s="6">
        <f t="shared" si="0"/>
        <v>66.55</v>
      </c>
      <c r="K25" s="6" t="str">
        <f t="shared" si="1"/>
        <v>B</v>
      </c>
    </row>
    <row r="26" spans="1:11">
      <c r="A26" s="1">
        <v>23</v>
      </c>
      <c r="B26" s="3" t="s">
        <v>35</v>
      </c>
      <c r="C26" s="1">
        <v>34</v>
      </c>
      <c r="D26" s="1">
        <v>67</v>
      </c>
      <c r="E26" s="1">
        <v>79</v>
      </c>
      <c r="F26" s="1">
        <v>0</v>
      </c>
      <c r="G26" s="1">
        <v>0</v>
      </c>
      <c r="H26" s="1">
        <v>49</v>
      </c>
      <c r="I26" s="1">
        <v>0</v>
      </c>
      <c r="J26" s="6">
        <f t="shared" si="0"/>
        <v>29.300000000000004</v>
      </c>
      <c r="K26" s="6" t="str">
        <f t="shared" si="1"/>
        <v>E</v>
      </c>
    </row>
    <row r="27" spans="1:11">
      <c r="A27" s="1">
        <v>24</v>
      </c>
      <c r="B27" s="4" t="s">
        <v>36</v>
      </c>
      <c r="C27" s="1">
        <v>64</v>
      </c>
      <c r="D27" s="1">
        <v>64</v>
      </c>
      <c r="E27" s="1">
        <v>76</v>
      </c>
      <c r="F27" s="1">
        <v>58</v>
      </c>
      <c r="G27" s="1">
        <v>73</v>
      </c>
      <c r="H27" s="1">
        <v>46</v>
      </c>
      <c r="I27" s="1">
        <v>64</v>
      </c>
      <c r="J27" s="6">
        <f t="shared" si="0"/>
        <v>63.400000000000006</v>
      </c>
      <c r="K27" s="6" t="str">
        <f t="shared" si="1"/>
        <v>C</v>
      </c>
    </row>
    <row r="28" spans="1:11">
      <c r="A28" s="1">
        <v>25</v>
      </c>
      <c r="B28" s="3" t="s">
        <v>37</v>
      </c>
      <c r="C28" s="1">
        <v>61</v>
      </c>
      <c r="D28" s="1">
        <v>61</v>
      </c>
      <c r="E28" s="1">
        <v>0</v>
      </c>
      <c r="F28" s="1">
        <v>91</v>
      </c>
      <c r="G28" s="1">
        <v>70</v>
      </c>
      <c r="H28" s="1">
        <v>43</v>
      </c>
      <c r="I28" s="1">
        <v>61</v>
      </c>
      <c r="J28" s="6">
        <f t="shared" si="0"/>
        <v>53.05</v>
      </c>
      <c r="K28" s="6" t="str">
        <f t="shared" si="1"/>
        <v>D</v>
      </c>
    </row>
    <row r="29" spans="1:11">
      <c r="A29" s="1">
        <v>26</v>
      </c>
      <c r="B29" s="4" t="s">
        <v>38</v>
      </c>
      <c r="C29" s="1">
        <v>64</v>
      </c>
      <c r="D29" s="1">
        <v>58</v>
      </c>
      <c r="E29" s="1">
        <v>70</v>
      </c>
      <c r="F29" s="1">
        <v>91</v>
      </c>
      <c r="G29" s="1">
        <v>67</v>
      </c>
      <c r="H29" s="1">
        <v>40</v>
      </c>
      <c r="I29" s="1">
        <v>85</v>
      </c>
      <c r="J29" s="6">
        <f t="shared" si="0"/>
        <v>70</v>
      </c>
      <c r="K29" s="6" t="str">
        <f t="shared" si="1"/>
        <v>B</v>
      </c>
    </row>
    <row r="30" spans="1:11">
      <c r="A30" s="1">
        <v>27</v>
      </c>
      <c r="B30" s="3" t="s">
        <v>39</v>
      </c>
      <c r="C30" s="1">
        <v>61</v>
      </c>
      <c r="D30" s="1">
        <v>91</v>
      </c>
      <c r="E30" s="1">
        <v>67</v>
      </c>
      <c r="F30" s="1">
        <v>88</v>
      </c>
      <c r="G30" s="1">
        <v>64</v>
      </c>
      <c r="H30" s="1">
        <v>37</v>
      </c>
      <c r="I30" s="1">
        <v>82</v>
      </c>
      <c r="J30" s="6">
        <f t="shared" si="0"/>
        <v>70.599999999999994</v>
      </c>
      <c r="K30" s="6" t="str">
        <f t="shared" si="1"/>
        <v>B</v>
      </c>
    </row>
    <row r="31" spans="1:11">
      <c r="A31" s="1">
        <v>28</v>
      </c>
      <c r="B31" s="4" t="s">
        <v>40</v>
      </c>
      <c r="C31" s="1">
        <v>64</v>
      </c>
      <c r="D31" s="1">
        <v>88</v>
      </c>
      <c r="E31" s="1">
        <v>64</v>
      </c>
      <c r="F31" s="1">
        <v>85</v>
      </c>
      <c r="G31" s="1">
        <v>79</v>
      </c>
      <c r="H31" s="1">
        <v>85</v>
      </c>
      <c r="I31" s="1">
        <v>79</v>
      </c>
      <c r="J31" s="6">
        <f t="shared" si="0"/>
        <v>77.649999999999991</v>
      </c>
      <c r="K31" s="6" t="str">
        <f t="shared" si="1"/>
        <v>B</v>
      </c>
    </row>
    <row r="32" spans="1:11">
      <c r="A32" s="1">
        <v>29</v>
      </c>
      <c r="B32" s="3" t="s">
        <v>41</v>
      </c>
      <c r="C32" s="1">
        <v>61</v>
      </c>
      <c r="D32" s="1">
        <v>85</v>
      </c>
      <c r="E32" s="1">
        <v>0</v>
      </c>
      <c r="F32" s="1">
        <v>82</v>
      </c>
      <c r="G32" s="1">
        <v>76</v>
      </c>
      <c r="H32" s="1">
        <v>82</v>
      </c>
      <c r="I32" s="1">
        <v>76</v>
      </c>
      <c r="J32" s="6">
        <f t="shared" si="0"/>
        <v>65.5</v>
      </c>
      <c r="K32" s="6" t="str">
        <f t="shared" si="1"/>
        <v>C</v>
      </c>
    </row>
    <row r="33" spans="1:11">
      <c r="A33" s="1">
        <v>30</v>
      </c>
      <c r="B33" s="4" t="s">
        <v>42</v>
      </c>
      <c r="C33" s="1">
        <v>64</v>
      </c>
      <c r="D33" s="1">
        <v>82</v>
      </c>
      <c r="E33" s="1">
        <v>58</v>
      </c>
      <c r="F33" s="1">
        <v>79</v>
      </c>
      <c r="G33" s="1">
        <v>73</v>
      </c>
      <c r="H33" s="1">
        <v>79</v>
      </c>
      <c r="I33" s="1">
        <v>73</v>
      </c>
      <c r="J33" s="6">
        <f t="shared" si="0"/>
        <v>72.25</v>
      </c>
      <c r="K33" s="6" t="str">
        <f t="shared" si="1"/>
        <v>B</v>
      </c>
    </row>
    <row r="34" spans="1:11">
      <c r="A34" s="1">
        <v>31</v>
      </c>
      <c r="B34" s="3" t="s">
        <v>43</v>
      </c>
      <c r="C34" s="1">
        <v>61</v>
      </c>
      <c r="D34" s="1">
        <v>79</v>
      </c>
      <c r="E34" s="1">
        <v>91</v>
      </c>
      <c r="F34" s="1">
        <v>76</v>
      </c>
      <c r="G34" s="1">
        <v>70</v>
      </c>
      <c r="H34" s="1">
        <v>76</v>
      </c>
      <c r="I34" s="1">
        <v>70</v>
      </c>
      <c r="J34" s="6">
        <f t="shared" si="0"/>
        <v>74.650000000000006</v>
      </c>
      <c r="K34" s="6" t="str">
        <f t="shared" si="1"/>
        <v>B</v>
      </c>
    </row>
    <row r="35" spans="1:11">
      <c r="A35" s="1">
        <v>32</v>
      </c>
      <c r="B35" s="4" t="s">
        <v>44</v>
      </c>
      <c r="C35" s="1">
        <v>70</v>
      </c>
      <c r="D35" s="1">
        <v>76</v>
      </c>
      <c r="E35" s="1">
        <v>0</v>
      </c>
      <c r="F35" s="1">
        <v>73</v>
      </c>
      <c r="G35" s="1">
        <v>67</v>
      </c>
      <c r="H35" s="1">
        <v>73</v>
      </c>
      <c r="I35" s="1">
        <v>91</v>
      </c>
      <c r="J35" s="6">
        <f t="shared" si="0"/>
        <v>66.849999999999994</v>
      </c>
      <c r="K35" s="6" t="str">
        <f t="shared" si="1"/>
        <v>B</v>
      </c>
    </row>
    <row r="36" spans="1:11">
      <c r="A36" s="1">
        <v>33</v>
      </c>
      <c r="B36" s="3" t="s">
        <v>45</v>
      </c>
      <c r="C36" s="1">
        <v>67</v>
      </c>
      <c r="D36" s="1">
        <v>73</v>
      </c>
      <c r="E36" s="1">
        <v>88</v>
      </c>
      <c r="F36" s="1">
        <v>70</v>
      </c>
      <c r="G36" s="1">
        <v>58</v>
      </c>
      <c r="H36" s="1">
        <v>70</v>
      </c>
      <c r="I36" s="1">
        <v>85</v>
      </c>
      <c r="J36" s="6">
        <f t="shared" si="0"/>
        <v>76</v>
      </c>
      <c r="K36" s="6" t="str">
        <f t="shared" si="1"/>
        <v>B</v>
      </c>
    </row>
    <row r="37" spans="1:11">
      <c r="A37" s="1">
        <v>34</v>
      </c>
      <c r="B37" s="4" t="s">
        <v>46</v>
      </c>
      <c r="C37" s="1">
        <v>64</v>
      </c>
      <c r="D37" s="1">
        <v>70</v>
      </c>
      <c r="E37" s="1">
        <v>85</v>
      </c>
      <c r="F37" s="1">
        <v>67</v>
      </c>
      <c r="G37" s="1">
        <v>91</v>
      </c>
      <c r="H37" s="1">
        <v>91</v>
      </c>
      <c r="I37" s="1">
        <v>82</v>
      </c>
      <c r="J37" s="6">
        <f t="shared" si="0"/>
        <v>80.2</v>
      </c>
      <c r="K37" s="6" t="str">
        <f t="shared" si="1"/>
        <v>B</v>
      </c>
    </row>
    <row r="38" spans="1:11">
      <c r="A38" s="1">
        <v>35</v>
      </c>
      <c r="B38" s="3" t="s">
        <v>47</v>
      </c>
      <c r="C38" s="1">
        <v>61</v>
      </c>
      <c r="D38" s="1">
        <v>67</v>
      </c>
      <c r="E38" s="1">
        <v>82</v>
      </c>
      <c r="F38" s="1">
        <v>64</v>
      </c>
      <c r="G38" s="1">
        <v>88</v>
      </c>
      <c r="H38" s="1">
        <v>88</v>
      </c>
      <c r="I38" s="1">
        <v>79</v>
      </c>
      <c r="J38" s="6">
        <f t="shared" si="0"/>
        <v>77.2</v>
      </c>
      <c r="K38" s="6" t="str">
        <f t="shared" si="1"/>
        <v>B</v>
      </c>
    </row>
    <row r="39" spans="1:11">
      <c r="A39" s="1">
        <v>36</v>
      </c>
      <c r="B39" s="4" t="s">
        <v>48</v>
      </c>
      <c r="C39" s="1">
        <v>58</v>
      </c>
      <c r="D39" s="1">
        <v>64</v>
      </c>
      <c r="E39" s="1">
        <v>79</v>
      </c>
      <c r="F39" s="1">
        <v>61</v>
      </c>
      <c r="G39" s="1">
        <v>88</v>
      </c>
      <c r="H39" s="1">
        <v>85</v>
      </c>
      <c r="I39" s="1">
        <v>76</v>
      </c>
      <c r="J39" s="6">
        <f t="shared" si="0"/>
        <v>74.5</v>
      </c>
      <c r="K39" s="6" t="str">
        <f t="shared" si="1"/>
        <v>B</v>
      </c>
    </row>
    <row r="40" spans="1:11">
      <c r="A40" s="1">
        <v>37</v>
      </c>
      <c r="B40" s="3" t="s">
        <v>49</v>
      </c>
      <c r="C40" s="1">
        <v>64</v>
      </c>
      <c r="D40" s="1">
        <v>61</v>
      </c>
      <c r="E40" s="1">
        <v>76</v>
      </c>
      <c r="F40" s="1">
        <v>58</v>
      </c>
      <c r="G40" s="1">
        <v>85</v>
      </c>
      <c r="H40" s="1">
        <v>82</v>
      </c>
      <c r="I40" s="1">
        <v>73</v>
      </c>
      <c r="J40" s="6">
        <f t="shared" si="0"/>
        <v>72.400000000000006</v>
      </c>
      <c r="K40" s="6" t="str">
        <f t="shared" si="1"/>
        <v>B</v>
      </c>
    </row>
    <row r="41" spans="1:11">
      <c r="A41" s="1">
        <v>38</v>
      </c>
      <c r="B41" s="4" t="s">
        <v>50</v>
      </c>
      <c r="C41" s="1">
        <v>61</v>
      </c>
      <c r="D41" s="1">
        <v>58</v>
      </c>
      <c r="E41" s="1">
        <v>73</v>
      </c>
      <c r="F41" s="1">
        <v>55</v>
      </c>
      <c r="G41" s="1">
        <v>91</v>
      </c>
      <c r="H41" s="1">
        <v>79</v>
      </c>
      <c r="I41" s="1">
        <v>79</v>
      </c>
      <c r="J41" s="6">
        <f t="shared" si="0"/>
        <v>73</v>
      </c>
      <c r="K41" s="6" t="str">
        <f t="shared" si="1"/>
        <v>B</v>
      </c>
    </row>
    <row r="42" spans="1:11">
      <c r="A42" s="1">
        <v>39</v>
      </c>
      <c r="B42" s="5" t="s">
        <v>51</v>
      </c>
      <c r="C42" s="1">
        <v>64</v>
      </c>
      <c r="D42" s="1">
        <v>55</v>
      </c>
      <c r="E42" s="1">
        <v>79</v>
      </c>
      <c r="F42" s="1">
        <v>52</v>
      </c>
      <c r="G42" s="1">
        <v>88</v>
      </c>
      <c r="H42" s="1">
        <v>76</v>
      </c>
      <c r="I42" s="1">
        <v>76</v>
      </c>
      <c r="J42" s="6">
        <f t="shared" si="0"/>
        <v>71.95</v>
      </c>
      <c r="K42" s="6" t="str">
        <f t="shared" si="1"/>
        <v>B</v>
      </c>
    </row>
    <row r="43" spans="1:11">
      <c r="A43" s="1">
        <v>40</v>
      </c>
      <c r="B43" s="4" t="s">
        <v>52</v>
      </c>
      <c r="C43" s="1">
        <v>61</v>
      </c>
      <c r="D43" s="1">
        <v>52</v>
      </c>
      <c r="E43" s="1">
        <v>76</v>
      </c>
      <c r="F43" s="1">
        <v>91</v>
      </c>
      <c r="G43" s="1">
        <v>85</v>
      </c>
      <c r="H43" s="1">
        <v>73</v>
      </c>
      <c r="I43" s="1">
        <v>79</v>
      </c>
      <c r="J43" s="6">
        <f t="shared" si="0"/>
        <v>74.95</v>
      </c>
      <c r="K43" s="6" t="str">
        <f t="shared" si="1"/>
        <v>B</v>
      </c>
    </row>
  </sheetData>
  <mergeCells count="11">
    <mergeCell ref="A1:A3"/>
    <mergeCell ref="C2:C3"/>
    <mergeCell ref="D2:D3"/>
    <mergeCell ref="E2:E3"/>
    <mergeCell ref="F2:F3"/>
    <mergeCell ref="J1:J3"/>
    <mergeCell ref="K1:K3"/>
    <mergeCell ref="C1:I1"/>
    <mergeCell ref="H2:I2"/>
    <mergeCell ref="B1:B3"/>
    <mergeCell ref="G2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2019-08-08T00:35:47Z</dcterms:modified>
</cp:coreProperties>
</file>