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90"/>
  </bookViews>
  <sheets>
    <sheet name="INDEX" sheetId="2" r:id="rId1"/>
    <sheet name="Board" sheetId="9" r:id="rId2"/>
    <sheet name="Common" sheetId="10" r:id="rId3"/>
  </sheets>
  <definedNames>
    <definedName name="CFG_DocTitle">#REF!</definedName>
    <definedName name="CFG_DocVersion">#REF!</definedName>
    <definedName name="CFG_Project">#REF!</definedName>
    <definedName name="CFG_UpdatedDate">#REF!</definedName>
  </definedNames>
  <calcPr calcId="144525"/>
  <extLst>
    <ext uri="GoogleSheetsCustomDataVersion1">
      <go:sheetsCustomData xmlns:go="http://customooxmlschemas.google.com/" r:id="" roundtripDataSignature="AMtx7miEBX9qX9sW79G+WEwKB0Lu3CHa4A=="/>
    </ext>
  </extLst>
</workbook>
</file>

<file path=xl/calcChain.xml><?xml version="1.0" encoding="utf-8"?>
<calcChain xmlns="http://schemas.openxmlformats.org/spreadsheetml/2006/main">
  <c r="C147" i="9" l="1"/>
  <c r="C146" i="9"/>
  <c r="C145" i="9"/>
  <c r="C104" i="9"/>
  <c r="C103" i="9"/>
  <c r="C102" i="9"/>
  <c r="C4" i="10"/>
  <c r="C3" i="10"/>
  <c r="C2" i="10"/>
  <c r="C81" i="9" l="1"/>
  <c r="C80" i="9"/>
  <c r="C79" i="9"/>
  <c r="C58" i="9"/>
  <c r="C57" i="9"/>
  <c r="C56" i="9"/>
  <c r="C27" i="9"/>
  <c r="C26" i="9"/>
  <c r="C25" i="9"/>
  <c r="C4" i="9" l="1"/>
  <c r="C3" i="9"/>
  <c r="C2" i="9"/>
</calcChain>
</file>

<file path=xl/sharedStrings.xml><?xml version="1.0" encoding="utf-8"?>
<sst xmlns="http://schemas.openxmlformats.org/spreadsheetml/2006/main" count="451" uniqueCount="140">
  <si>
    <t xml:space="preserve">PostMan API Share Link </t>
  </si>
  <si>
    <t>API</t>
  </si>
  <si>
    <t>No.</t>
  </si>
  <si>
    <t>API 명</t>
  </si>
  <si>
    <t>Method</t>
  </si>
  <si>
    <t>URI</t>
  </si>
  <si>
    <t>기능 정의</t>
  </si>
  <si>
    <t>비고</t>
  </si>
  <si>
    <t>101</t>
  </si>
  <si>
    <t xml:space="preserve">POST </t>
  </si>
  <si>
    <t>102</t>
  </si>
  <si>
    <t>103</t>
  </si>
  <si>
    <t>104</t>
  </si>
  <si>
    <t>105</t>
  </si>
  <si>
    <t>106</t>
  </si>
  <si>
    <t>Header</t>
  </si>
  <si>
    <t>Field</t>
  </si>
  <si>
    <t>Type</t>
  </si>
  <si>
    <t>Depth</t>
  </si>
  <si>
    <t>Desc.</t>
  </si>
  <si>
    <t>Ex.</t>
  </si>
  <si>
    <t>Content-Type</t>
  </si>
  <si>
    <t>String</t>
  </si>
  <si>
    <t>application/json</t>
  </si>
  <si>
    <t>Request Body Param</t>
  </si>
  <si>
    <t>HTTP/1.1 - 200 OK</t>
  </si>
  <si>
    <t>Response</t>
  </si>
  <si>
    <t>resultCode</t>
  </si>
  <si>
    <t>http://18.224.136.53:50001/</t>
    <phoneticPr fontId="13" type="noConversion"/>
  </si>
  <si>
    <r>
      <rPr>
        <b/>
        <sz val="8"/>
        <color rgb="FF000000"/>
        <rFont val="돋움"/>
        <family val="3"/>
        <charset val="129"/>
      </rPr>
      <t>게시</t>
    </r>
    <r>
      <rPr>
        <b/>
        <sz val="8"/>
        <color rgb="FF000000"/>
        <rFont val="돋움"/>
        <family val="3"/>
        <charset val="129"/>
      </rPr>
      <t>글</t>
    </r>
    <r>
      <rPr>
        <b/>
        <sz val="8"/>
        <color rgb="FF000000"/>
        <rFont val="Arimo"/>
      </rPr>
      <t>/</t>
    </r>
    <r>
      <rPr>
        <b/>
        <sz val="8"/>
        <color rgb="FF000000"/>
        <rFont val="돋움"/>
        <family val="3"/>
        <charset val="129"/>
      </rPr>
      <t>댓글</t>
    </r>
    <r>
      <rPr>
        <b/>
        <sz val="8"/>
        <color rgb="FF000000"/>
        <rFont val="Arimo"/>
      </rPr>
      <t xml:space="preserve"> </t>
    </r>
    <r>
      <rPr>
        <b/>
        <sz val="8"/>
        <color rgb="FF000000"/>
        <rFont val="돋움"/>
        <family val="3"/>
        <charset val="129"/>
      </rPr>
      <t>삭제</t>
    </r>
    <phoneticPr fontId="13" type="noConversion"/>
  </si>
  <si>
    <r>
      <rPr>
        <b/>
        <sz val="8"/>
        <color rgb="FF000000"/>
        <rFont val="돋움"/>
        <family val="3"/>
        <charset val="129"/>
      </rPr>
      <t>게시</t>
    </r>
    <r>
      <rPr>
        <b/>
        <sz val="8"/>
        <color rgb="FF000000"/>
        <rFont val="돋움"/>
        <family val="3"/>
        <charset val="129"/>
      </rPr>
      <t>글</t>
    </r>
    <r>
      <rPr>
        <b/>
        <sz val="8"/>
        <color rgb="FF000000"/>
        <rFont val="Arimo"/>
      </rPr>
      <t>/</t>
    </r>
    <r>
      <rPr>
        <b/>
        <sz val="8"/>
        <color rgb="FF000000"/>
        <rFont val="돋움"/>
        <family val="3"/>
        <charset val="129"/>
      </rPr>
      <t>댓글</t>
    </r>
    <r>
      <rPr>
        <b/>
        <sz val="8"/>
        <color rgb="FF000000"/>
        <rFont val="Arimo"/>
      </rPr>
      <t xml:space="preserve"> </t>
    </r>
    <r>
      <rPr>
        <b/>
        <sz val="8"/>
        <color rgb="FF000000"/>
        <rFont val="돋움"/>
        <family val="3"/>
        <charset val="129"/>
      </rPr>
      <t>수정</t>
    </r>
    <phoneticPr fontId="13" type="noConversion"/>
  </si>
  <si>
    <r>
      <rPr>
        <b/>
        <sz val="8"/>
        <color rgb="FF000000"/>
        <rFont val="돋움"/>
        <family val="3"/>
        <charset val="129"/>
      </rPr>
      <t>게시</t>
    </r>
    <r>
      <rPr>
        <b/>
        <sz val="8"/>
        <color rgb="FF000000"/>
        <rFont val="돋움"/>
        <family val="3"/>
        <charset val="129"/>
      </rPr>
      <t>글</t>
    </r>
    <r>
      <rPr>
        <b/>
        <sz val="8"/>
        <color rgb="FF000000"/>
        <rFont val="Arimo"/>
      </rPr>
      <t>/</t>
    </r>
    <r>
      <rPr>
        <b/>
        <sz val="8"/>
        <color rgb="FF000000"/>
        <rFont val="돋움"/>
        <family val="3"/>
        <charset val="129"/>
      </rPr>
      <t>댓글</t>
    </r>
    <r>
      <rPr>
        <b/>
        <sz val="8"/>
        <color rgb="FF000000"/>
        <rFont val="Arimo"/>
      </rPr>
      <t xml:space="preserve"> </t>
    </r>
    <r>
      <rPr>
        <b/>
        <sz val="8"/>
        <color rgb="FF000000"/>
        <rFont val="돋움"/>
        <family val="3"/>
        <charset val="129"/>
      </rPr>
      <t>조회</t>
    </r>
    <phoneticPr fontId="13" type="noConversion"/>
  </si>
  <si>
    <r>
      <rPr>
        <b/>
        <sz val="8"/>
        <color rgb="FF000000"/>
        <rFont val="돋움"/>
        <family val="3"/>
        <charset val="129"/>
      </rPr>
      <t>게시글</t>
    </r>
    <r>
      <rPr>
        <b/>
        <sz val="8"/>
        <color rgb="FF000000"/>
        <rFont val="Arimo"/>
      </rPr>
      <t>/</t>
    </r>
    <r>
      <rPr>
        <b/>
        <sz val="8"/>
        <color rgb="FF000000"/>
        <rFont val="돋움"/>
        <family val="3"/>
        <charset val="129"/>
      </rPr>
      <t>댓글</t>
    </r>
    <r>
      <rPr>
        <b/>
        <sz val="8"/>
        <color rgb="FF000000"/>
        <rFont val="Arimo"/>
      </rPr>
      <t xml:space="preserve"> </t>
    </r>
    <r>
      <rPr>
        <b/>
        <sz val="8"/>
        <color rgb="FF000000"/>
        <rFont val="돋움"/>
        <family val="3"/>
        <charset val="129"/>
      </rPr>
      <t>생성</t>
    </r>
    <phoneticPr fontId="13" type="noConversion"/>
  </si>
  <si>
    <t xml:space="preserve">게시글 전체 호출 </t>
    <phoneticPr fontId="13" type="noConversion"/>
  </si>
  <si>
    <t>게시글 댓글 호출</t>
    <phoneticPr fontId="13" type="noConversion"/>
  </si>
  <si>
    <t>게시판</t>
    <phoneticPr fontId="13" type="noConversion"/>
  </si>
  <si>
    <t>board</t>
    <phoneticPr fontId="13" type="noConversion"/>
  </si>
  <si>
    <t>/create</t>
    <phoneticPr fontId="13" type="noConversion"/>
  </si>
  <si>
    <t>/read</t>
    <phoneticPr fontId="13" type="noConversion"/>
  </si>
  <si>
    <t>/update</t>
    <phoneticPr fontId="13" type="noConversion"/>
  </si>
  <si>
    <t>/delete</t>
    <phoneticPr fontId="13" type="noConversion"/>
  </si>
  <si>
    <t>/list</t>
    <phoneticPr fontId="13" type="noConversion"/>
  </si>
  <si>
    <t>/reply</t>
    <phoneticPr fontId="13" type="noConversion"/>
  </si>
  <si>
    <r>
      <rPr>
        <sz val="8"/>
        <color rgb="FF000000"/>
        <rFont val="돋움"/>
        <family val="3"/>
        <charset val="129"/>
      </rPr>
      <t>게시글</t>
    </r>
    <r>
      <rPr>
        <sz val="8"/>
        <color rgb="FF000000"/>
        <rFont val="Arimo"/>
      </rPr>
      <t xml:space="preserve">, </t>
    </r>
    <r>
      <rPr>
        <sz val="8"/>
        <color rgb="FF000000"/>
        <rFont val="돋움"/>
        <family val="3"/>
        <charset val="129"/>
      </rPr>
      <t>댓글</t>
    </r>
    <r>
      <rPr>
        <sz val="8"/>
        <color rgb="FF000000"/>
        <rFont val="Arimo"/>
      </rPr>
      <t xml:space="preserve"> </t>
    </r>
    <r>
      <rPr>
        <sz val="8"/>
        <color rgb="FF000000"/>
        <rFont val="돋움"/>
        <family val="3"/>
        <charset val="129"/>
      </rPr>
      <t>생성</t>
    </r>
    <r>
      <rPr>
        <sz val="8"/>
        <color rgb="FF000000"/>
        <rFont val="Arimo"/>
      </rPr>
      <t xml:space="preserve"> </t>
    </r>
    <phoneticPr fontId="13" type="noConversion"/>
  </si>
  <si>
    <r>
      <rPr>
        <sz val="8"/>
        <color rgb="FF000000"/>
        <rFont val="돋움"/>
        <family val="3"/>
        <charset val="129"/>
      </rPr>
      <t>게시글</t>
    </r>
    <r>
      <rPr>
        <sz val="8"/>
        <color rgb="FF000000"/>
        <rFont val="Arimo"/>
      </rPr>
      <t xml:space="preserve">, </t>
    </r>
    <r>
      <rPr>
        <sz val="8"/>
        <color rgb="FF000000"/>
        <rFont val="돋움"/>
        <family val="3"/>
        <charset val="129"/>
      </rPr>
      <t>댓글</t>
    </r>
    <r>
      <rPr>
        <sz val="8"/>
        <color rgb="FF000000"/>
        <rFont val="Arimo"/>
      </rPr>
      <t xml:space="preserve"> </t>
    </r>
    <r>
      <rPr>
        <sz val="8"/>
        <color rgb="FF000000"/>
        <rFont val="돋움"/>
        <family val="3"/>
        <charset val="129"/>
      </rPr>
      <t>조회</t>
    </r>
    <phoneticPr fontId="13" type="noConversion"/>
  </si>
  <si>
    <r>
      <rPr>
        <sz val="8"/>
        <color rgb="FF000000"/>
        <rFont val="돋움"/>
        <family val="3"/>
        <charset val="129"/>
      </rPr>
      <t>게시글</t>
    </r>
    <r>
      <rPr>
        <sz val="8"/>
        <color rgb="FF000000"/>
        <rFont val="Arimo"/>
      </rPr>
      <t xml:space="preserve">, </t>
    </r>
    <r>
      <rPr>
        <sz val="8"/>
        <color rgb="FF000000"/>
        <rFont val="돋움"/>
        <family val="3"/>
        <charset val="129"/>
      </rPr>
      <t>댓글</t>
    </r>
    <r>
      <rPr>
        <sz val="8"/>
        <color rgb="FF000000"/>
        <rFont val="Arimo"/>
      </rPr>
      <t xml:space="preserve"> </t>
    </r>
    <r>
      <rPr>
        <sz val="8"/>
        <color rgb="FF000000"/>
        <rFont val="돋움"/>
        <family val="3"/>
        <charset val="129"/>
      </rPr>
      <t>수정</t>
    </r>
    <phoneticPr fontId="13" type="noConversion"/>
  </si>
  <si>
    <r>
      <rPr>
        <sz val="8"/>
        <color rgb="FF000000"/>
        <rFont val="돋움"/>
        <family val="3"/>
        <charset val="129"/>
      </rPr>
      <t>게시글</t>
    </r>
    <r>
      <rPr>
        <sz val="8"/>
        <color rgb="FF000000"/>
        <rFont val="Arimo"/>
      </rPr>
      <t xml:space="preserve">, </t>
    </r>
    <r>
      <rPr>
        <sz val="8"/>
        <color rgb="FF000000"/>
        <rFont val="돋움"/>
        <family val="3"/>
        <charset val="129"/>
      </rPr>
      <t>댓글</t>
    </r>
    <r>
      <rPr>
        <sz val="8"/>
        <color rgb="FF000000"/>
        <rFont val="Arimo"/>
      </rPr>
      <t xml:space="preserve"> </t>
    </r>
    <r>
      <rPr>
        <sz val="8"/>
        <color rgb="FF000000"/>
        <rFont val="돋움"/>
        <family val="3"/>
        <charset val="129"/>
      </rPr>
      <t>삭제</t>
    </r>
    <phoneticPr fontId="13" type="noConversion"/>
  </si>
  <si>
    <r>
      <rPr>
        <sz val="8"/>
        <color theme="1"/>
        <rFont val="돋움"/>
        <family val="3"/>
        <charset val="129"/>
      </rPr>
      <t>게시글</t>
    </r>
    <r>
      <rPr>
        <sz val="8"/>
        <color theme="1"/>
        <rFont val="Arimo"/>
      </rPr>
      <t xml:space="preserve"> </t>
    </r>
    <r>
      <rPr>
        <sz val="8"/>
        <color theme="1"/>
        <rFont val="돋움"/>
        <family val="3"/>
        <charset val="129"/>
      </rPr>
      <t>전체</t>
    </r>
    <r>
      <rPr>
        <sz val="8"/>
        <color theme="1"/>
        <rFont val="Arimo"/>
      </rPr>
      <t xml:space="preserve"> </t>
    </r>
    <r>
      <rPr>
        <sz val="8"/>
        <color theme="1"/>
        <rFont val="돋움"/>
        <family val="3"/>
        <charset val="129"/>
      </rPr>
      <t>호출</t>
    </r>
    <phoneticPr fontId="13" type="noConversion"/>
  </si>
  <si>
    <r>
      <rPr>
        <sz val="8"/>
        <color theme="1"/>
        <rFont val="돋움"/>
        <family val="3"/>
        <charset val="129"/>
      </rPr>
      <t>게시글에</t>
    </r>
    <r>
      <rPr>
        <sz val="8"/>
        <color theme="1"/>
        <rFont val="Arimo"/>
      </rPr>
      <t xml:space="preserve"> </t>
    </r>
    <r>
      <rPr>
        <sz val="8"/>
        <color theme="1"/>
        <rFont val="돋움"/>
        <family val="3"/>
        <charset val="129"/>
      </rPr>
      <t>대한</t>
    </r>
    <r>
      <rPr>
        <sz val="8"/>
        <color theme="1"/>
        <rFont val="Arimo"/>
      </rPr>
      <t xml:space="preserve"> </t>
    </r>
    <r>
      <rPr>
        <sz val="8"/>
        <color theme="1"/>
        <rFont val="돋움"/>
        <family val="3"/>
        <charset val="129"/>
      </rPr>
      <t>댓글</t>
    </r>
    <r>
      <rPr>
        <sz val="8"/>
        <color theme="1"/>
        <rFont val="Arimo"/>
      </rPr>
      <t xml:space="preserve"> </t>
    </r>
    <r>
      <rPr>
        <sz val="8"/>
        <color theme="1"/>
        <rFont val="돋움"/>
        <family val="3"/>
        <charset val="129"/>
      </rPr>
      <t>호출</t>
    </r>
    <phoneticPr fontId="13" type="noConversion"/>
  </si>
  <si>
    <t>101</t>
    <phoneticPr fontId="13" type="noConversion"/>
  </si>
  <si>
    <t>writer</t>
    <phoneticPr fontId="13" type="noConversion"/>
  </si>
  <si>
    <r>
      <t>c</t>
    </r>
    <r>
      <rPr>
        <sz val="10"/>
        <color rgb="FF000000"/>
        <rFont val="Arial"/>
        <family val="2"/>
      </rPr>
      <t>ontents</t>
    </r>
    <phoneticPr fontId="13" type="noConversion"/>
  </si>
  <si>
    <r>
      <t>t</t>
    </r>
    <r>
      <rPr>
        <sz val="10"/>
        <color rgb="FF000000"/>
        <rFont val="Arial"/>
        <family val="2"/>
      </rPr>
      <t>humbnail</t>
    </r>
    <phoneticPr fontId="13" type="noConversion"/>
  </si>
  <si>
    <t>작성자</t>
    <phoneticPr fontId="13" type="noConversion"/>
  </si>
  <si>
    <t>내용</t>
    <phoneticPr fontId="13" type="noConversion"/>
  </si>
  <si>
    <r>
      <rPr>
        <sz val="10"/>
        <color rgb="FF000000"/>
        <rFont val="돋움"/>
        <family val="3"/>
        <charset val="129"/>
      </rPr>
      <t>썸네일</t>
    </r>
    <r>
      <rPr>
        <sz val="10"/>
        <color rgb="FF000000"/>
        <rFont val="Arial"/>
        <family val="2"/>
      </rPr>
      <t xml:space="preserve"> url</t>
    </r>
    <phoneticPr fontId="13" type="noConversion"/>
  </si>
  <si>
    <t>type</t>
    <phoneticPr fontId="13" type="noConversion"/>
  </si>
  <si>
    <t>글종류</t>
    <phoneticPr fontId="13" type="noConversion"/>
  </si>
  <si>
    <t>String</t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</si>
  <si>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</t>
    </r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</si>
  <si>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</t>
    </r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</si>
  <si>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썸네일</t>
    </r>
    <r>
      <rPr>
        <sz val="10"/>
        <color rgb="FF000000"/>
        <rFont val="Arial"/>
        <family val="2"/>
      </rPr>
      <t xml:space="preserve"> url </t>
    </r>
    <phoneticPr fontId="13" type="noConversion"/>
  </si>
  <si>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 xml:space="preserve"> : main(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), reply(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>)</t>
    </r>
    <phoneticPr fontId="13" type="noConversion"/>
  </si>
  <si>
    <t>{
     "resultCode : "200" 
}</t>
    <phoneticPr fontId="13" type="noConversion"/>
  </si>
  <si>
    <t>102</t>
    <phoneticPr fontId="13" type="noConversion"/>
  </si>
  <si>
    <t>103</t>
    <phoneticPr fontId="13" type="noConversion"/>
  </si>
  <si>
    <t>104</t>
    <phoneticPr fontId="13" type="noConversion"/>
  </si>
  <si>
    <t>_id</t>
    <phoneticPr fontId="13" type="noConversion"/>
  </si>
  <si>
    <t>응답코드:  200(성공), 500(실패)</t>
    <phoneticPr fontId="13" type="noConversion"/>
  </si>
  <si>
    <t>글 ID</t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</si>
  <si>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ID</t>
    </r>
    <phoneticPr fontId="13" type="noConversion"/>
  </si>
  <si>
    <t xml:space="preserve">GET </t>
    <phoneticPr fontId="13" type="noConversion"/>
  </si>
  <si>
    <t>PUT</t>
    <phoneticPr fontId="13" type="noConversion"/>
  </si>
  <si>
    <t>DELETE</t>
    <phoneticPr fontId="13" type="noConversion"/>
  </si>
  <si>
    <t>201</t>
    <phoneticPr fontId="13" type="noConversion"/>
  </si>
  <si>
    <t>공통</t>
    <phoneticPr fontId="13" type="noConversion"/>
  </si>
  <si>
    <t>common</t>
    <phoneticPr fontId="13" type="noConversion"/>
  </si>
  <si>
    <t>/paging</t>
    <phoneticPr fontId="13" type="noConversion"/>
  </si>
  <si>
    <t>페이징 조회</t>
    <phoneticPr fontId="13" type="noConversion"/>
  </si>
  <si>
    <t>201</t>
    <phoneticPr fontId="13" type="noConversion"/>
  </si>
  <si>
    <t>105</t>
    <phoneticPr fontId="13" type="noConversion"/>
  </si>
  <si>
    <t>106</t>
    <phoneticPr fontId="13" type="noConversion"/>
  </si>
  <si>
    <r>
      <rPr>
        <sz val="10"/>
        <color rgb="FF000000"/>
        <rFont val="돋움"/>
        <family val="3"/>
        <charset val="129"/>
      </rPr>
      <t>게시글의</t>
    </r>
    <r>
      <rPr>
        <sz val="10"/>
        <color rgb="FF000000"/>
        <rFont val="Arial"/>
        <family val="2"/>
      </rPr>
      <t xml:space="preserve"> ID 
</t>
    </r>
    <r>
      <rPr>
        <sz val="10"/>
        <color rgb="FFFF0000"/>
        <rFont val="Arial"/>
        <family val="2"/>
      </rPr>
      <t>*</t>
    </r>
    <r>
      <rPr>
        <sz val="10"/>
        <color rgb="FFFF0000"/>
        <rFont val="돋움"/>
        <family val="3"/>
        <charset val="129"/>
      </rPr>
      <t>글종류가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댓글일경우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필수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값</t>
    </r>
    <phoneticPr fontId="13" type="noConversion"/>
  </si>
  <si>
    <r>
      <t>{
 "writer": "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1",
 "contents": "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1",
 "thumbnailUrl": "url1",
 "type" : "main",
 "_id" : ""
}</t>
    </r>
    <phoneticPr fontId="13" type="noConversion"/>
  </si>
  <si>
    <r>
      <t>{
    "_id</t>
    </r>
    <r>
      <rPr>
        <sz val="10"/>
        <color rgb="FF000000"/>
        <rFont val="Arial"/>
        <family val="2"/>
      </rPr>
      <t>":"b2deb2e7-43f8-4b2a-8c8c-98d46a1b1aa3"</t>
    </r>
    <r>
      <rPr>
        <sz val="10"/>
        <color rgb="FF000000"/>
        <rFont val="Arial"/>
        <family val="2"/>
      </rPr>
      <t xml:space="preserve">
}
</t>
    </r>
    <phoneticPr fontId="13" type="noConversion"/>
  </si>
  <si>
    <r>
      <t>{
    "returnInfo": {
        "deleteYes": "no",
        "thumbnail": "</t>
    </r>
    <r>
      <rPr>
        <sz val="10"/>
        <color rgb="FF000000"/>
        <rFont val="돋움"/>
        <family val="3"/>
        <charset val="129"/>
      </rPr>
      <t>내용수정</t>
    </r>
    <r>
      <rPr>
        <sz val="10"/>
        <color rgb="FF000000"/>
        <rFont val="Arial"/>
        <family val="2"/>
      </rPr>
      <t>1",
        "updateDate": "2021-02-03 14:06:08",
        "contents": "</t>
    </r>
    <r>
      <rPr>
        <sz val="10"/>
        <color rgb="FF000000"/>
        <rFont val="돋움"/>
        <family val="3"/>
        <charset val="129"/>
      </rPr>
      <t>댓글수정</t>
    </r>
    <r>
      <rPr>
        <sz val="10"/>
        <color rgb="FF000000"/>
        <rFont val="Arial"/>
        <family val="2"/>
      </rPr>
      <t>1",
        "_id": "1c8923ca-951e-40aa-9196-8bc9d4ec6d35",
        "writer": "</t>
    </r>
    <r>
      <rPr>
        <sz val="10"/>
        <color rgb="FF000000"/>
        <rFont val="돋움"/>
        <family val="3"/>
        <charset val="129"/>
      </rPr>
      <t>이름수정</t>
    </r>
    <r>
      <rPr>
        <sz val="10"/>
        <color rgb="FF000000"/>
        <rFont val="Arial"/>
        <family val="2"/>
      </rPr>
      <t>1",
        "type": "main",
        "createDate": "2021-02-03 14:00:48"
    },
    "resultCode": "200"
}</t>
    </r>
    <phoneticPr fontId="13" type="noConversion"/>
  </si>
  <si>
    <r>
      <t>B</t>
    </r>
    <r>
      <rPr>
        <sz val="10"/>
        <color rgb="FF000000"/>
        <rFont val="Arial"/>
        <family val="2"/>
      </rPr>
      <t>ody</t>
    </r>
    <phoneticPr fontId="13" type="noConversion"/>
  </si>
  <si>
    <t>Request Body Param</t>
    <phoneticPr fontId="13" type="noConversion"/>
  </si>
  <si>
    <r>
      <t>P</t>
    </r>
    <r>
      <rPr>
        <sz val="10"/>
        <color rgb="FF000000"/>
        <rFont val="Arial"/>
        <family val="2"/>
      </rPr>
      <t>aram</t>
    </r>
    <phoneticPr fontId="13" type="noConversion"/>
  </si>
  <si>
    <r>
      <t>{
 "thumbnail" : "</t>
    </r>
    <r>
      <rPr>
        <sz val="10"/>
        <color rgb="FF000000"/>
        <rFont val="돋움"/>
        <family val="3"/>
        <charset val="129"/>
      </rPr>
      <t>내용수정</t>
    </r>
    <r>
      <rPr>
        <sz val="10"/>
        <color rgb="FF000000"/>
        <rFont val="Arial"/>
        <family val="2"/>
      </rPr>
      <t>1",
 "contents" : "</t>
    </r>
    <r>
      <rPr>
        <sz val="10"/>
        <color rgb="FF000000"/>
        <rFont val="돋움"/>
        <family val="3"/>
        <charset val="129"/>
      </rPr>
      <t>댓글수정</t>
    </r>
    <r>
      <rPr>
        <sz val="10"/>
        <color rgb="FF000000"/>
        <rFont val="Arial"/>
        <family val="2"/>
      </rPr>
      <t>1",
 "writer" : "</t>
    </r>
    <r>
      <rPr>
        <sz val="10"/>
        <color rgb="FF000000"/>
        <rFont val="돋움"/>
        <family val="3"/>
        <charset val="129"/>
      </rPr>
      <t>이름수정</t>
    </r>
    <r>
      <rPr>
        <sz val="10"/>
        <color rgb="FF000000"/>
        <rFont val="Arial"/>
        <family val="2"/>
      </rPr>
      <t xml:space="preserve">1"
}
</t>
    </r>
    <phoneticPr fontId="13" type="noConversion"/>
  </si>
  <si>
    <t xml:space="preserve">{
    "id":"faa0d80c-f6c5-43c7-8ea9-9c8b7ac71fb6"
}
</t>
    <phoneticPr fontId="13" type="noConversion"/>
  </si>
  <si>
    <t>{
     "resultCode : "200" 
}</t>
    <phoneticPr fontId="13" type="noConversion"/>
  </si>
  <si>
    <t>{
     "resultCode : "200" 
}</t>
    <phoneticPr fontId="13" type="noConversion"/>
  </si>
  <si>
    <r>
      <t xml:space="preserve">{
</t>
    </r>
    <r>
      <rPr>
        <sz val="10"/>
        <color rgb="FF000000"/>
        <rFont val="Arial"/>
        <family val="2"/>
      </rPr>
      <t xml:space="preserve">    "type" : "main"</t>
    </r>
    <r>
      <rPr>
        <sz val="10"/>
        <color rgb="FF000000"/>
        <rFont val="Arial"/>
        <family val="2"/>
      </rPr>
      <t xml:space="preserve">
}
</t>
    </r>
    <phoneticPr fontId="13" type="noConversion"/>
  </si>
  <si>
    <r>
      <t>{
    "returnInfo": [
        {
            "deleteYes": "no",
            "thumbnail": "noReqData",
            "contents": "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1",
            "_id": "504f2115-cacf-41a0-aec4-e0ffdbde934e",
            "writer": "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1",
            "type": "main",
            "createDate": "2021-02-03 13:59:42"
        },
      .......
         {
            "deleteYes": "no",
            "thumbnail": "</t>
    </r>
    <r>
      <rPr>
        <sz val="10"/>
        <color rgb="FF000000"/>
        <rFont val="돋움"/>
        <family val="3"/>
        <charset val="129"/>
      </rPr>
      <t>내용수정</t>
    </r>
    <r>
      <rPr>
        <sz val="10"/>
        <color rgb="FF000000"/>
        <rFont val="Arial"/>
        <family val="2"/>
      </rPr>
      <t>1",
            "updateDate": "2021-02-03 15:38:19",
            "contents": "</t>
    </r>
    <r>
      <rPr>
        <sz val="10"/>
        <color rgb="FF000000"/>
        <rFont val="돋움"/>
        <family val="3"/>
        <charset val="129"/>
      </rPr>
      <t>댓글수정</t>
    </r>
    <r>
      <rPr>
        <sz val="10"/>
        <color rgb="FF000000"/>
        <rFont val="Arial"/>
        <family val="2"/>
      </rPr>
      <t>1",
            "_id": "1c8923ca-951e-40aa-9196-8bc9d4ec6d35",
            "writer": "</t>
    </r>
    <r>
      <rPr>
        <sz val="10"/>
        <color rgb="FF000000"/>
        <rFont val="돋움"/>
        <family val="3"/>
        <charset val="129"/>
      </rPr>
      <t>이름수정</t>
    </r>
    <r>
      <rPr>
        <sz val="10"/>
        <color rgb="FF000000"/>
        <rFont val="Arial"/>
        <family val="2"/>
      </rPr>
      <t>1",
            "type": "main",
            "createDate": "2021-02-03 14:00:48"
        }
    ],
    "resultCode": "200"
}</t>
    </r>
    <phoneticPr fontId="13" type="noConversion"/>
  </si>
  <si>
    <t>boardId</t>
    <phoneticPr fontId="13" type="noConversion"/>
  </si>
  <si>
    <t>게시글 ID</t>
    <phoneticPr fontId="13" type="noConversion"/>
  </si>
  <si>
    <t xml:space="preserve">{
  "boardId" : "504f2115-cacf-41a0-aec4-e0ffdbde934e"
}
</t>
    <phoneticPr fontId="13" type="noConversion"/>
  </si>
  <si>
    <t>응답코드:  200(성공), 500(실패)</t>
    <phoneticPr fontId="13" type="noConversion"/>
  </si>
  <si>
    <r>
      <t>{
    "returnInfo": {
        "deleteYes": "no",
        "contents": "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1-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>",
        "boardId": "504f2115-cacf-41a0-aec4-e0ffdbde934e",
        "_id": "b1506592-a61d-41cf-bcff-29ca1d41441b",
        "writer": "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1-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>",
        "type": "reply",
        "createDate": "2021-02-03 14:02:50"
    },
    "resultCode": "200"
}</t>
    </r>
    <phoneticPr fontId="13" type="noConversion"/>
  </si>
  <si>
    <r>
      <t>r</t>
    </r>
    <r>
      <rPr>
        <sz val="10"/>
        <color rgb="FF000000"/>
        <rFont val="Arial"/>
        <family val="2"/>
      </rPr>
      <t>eturnInfo</t>
    </r>
    <phoneticPr fontId="13" type="noConversion"/>
  </si>
  <si>
    <r>
      <t>O</t>
    </r>
    <r>
      <rPr>
        <sz val="10"/>
        <color rgb="FF000000"/>
        <rFont val="Arial"/>
        <family val="2"/>
      </rPr>
      <t>bject</t>
    </r>
    <phoneticPr fontId="13" type="noConversion"/>
  </si>
  <si>
    <r>
      <t>w</t>
    </r>
    <r>
      <rPr>
        <sz val="10"/>
        <color rgb="FF000000"/>
        <rFont val="Arial"/>
        <family val="2"/>
      </rPr>
      <t>riter</t>
    </r>
    <phoneticPr fontId="13" type="noConversion"/>
  </si>
  <si>
    <t>deleteYes</t>
    <phoneticPr fontId="13" type="noConversion"/>
  </si>
  <si>
    <t>contents</t>
    <phoneticPr fontId="13" type="noConversion"/>
  </si>
  <si>
    <r>
      <t>b</t>
    </r>
    <r>
      <rPr>
        <sz val="10"/>
        <color rgb="FF000000"/>
        <rFont val="Arial"/>
        <family val="2"/>
      </rPr>
      <t>oardId</t>
    </r>
    <phoneticPr fontId="13" type="noConversion"/>
  </si>
  <si>
    <r>
      <t>_</t>
    </r>
    <r>
      <rPr>
        <sz val="10"/>
        <color rgb="FF000000"/>
        <rFont val="Arial"/>
        <family val="2"/>
      </rPr>
      <t>id</t>
    </r>
    <phoneticPr fontId="13" type="noConversion"/>
  </si>
  <si>
    <r>
      <t>t</t>
    </r>
    <r>
      <rPr>
        <sz val="10"/>
        <color rgb="FF000000"/>
        <rFont val="Arial"/>
        <family val="2"/>
      </rPr>
      <t>ype</t>
    </r>
    <phoneticPr fontId="13" type="noConversion"/>
  </si>
  <si>
    <r>
      <t>c</t>
    </r>
    <r>
      <rPr>
        <sz val="10"/>
        <color rgb="FF000000"/>
        <rFont val="Arial"/>
        <family val="2"/>
      </rPr>
      <t>reateDate</t>
    </r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</si>
  <si>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ID</t>
    </r>
    <phoneticPr fontId="13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</si>
  <si>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ID</t>
    </r>
    <phoneticPr fontId="13" type="noConversion"/>
  </si>
  <si>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 xml:space="preserve"> : main(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>), reply(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>)</t>
    </r>
    <phoneticPr fontId="13" type="noConversion"/>
  </si>
  <si>
    <t>생성일</t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</si>
  <si>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생성일</t>
    </r>
    <phoneticPr fontId="13" type="noConversion"/>
  </si>
  <si>
    <t>삭제여부</t>
    <phoneticPr fontId="13" type="noConversion"/>
  </si>
  <si>
    <t>삭제 여부: yes(삭제), no(존재)</t>
    <phoneticPr fontId="13" type="noConversion"/>
  </si>
  <si>
    <t>내용</t>
    <phoneticPr fontId="13" type="noConversion"/>
  </si>
  <si>
    <t>updateDate</t>
  </si>
  <si>
    <t>수정일</t>
    <phoneticPr fontId="13" type="noConversion"/>
  </si>
  <si>
    <t>게시글, 댓글 수정일</t>
    <phoneticPr fontId="13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</si>
  <si>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ID
</t>
    </r>
    <r>
      <rPr>
        <sz val="10"/>
        <color rgb="FFFF0000"/>
        <rFont val="Arial"/>
        <family val="2"/>
      </rPr>
      <t>*</t>
    </r>
    <r>
      <rPr>
        <sz val="10"/>
        <color rgb="FFFF0000"/>
        <rFont val="돋움"/>
        <family val="3"/>
        <charset val="129"/>
      </rPr>
      <t>댓글의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경우에만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있음</t>
    </r>
    <phoneticPr fontId="13" type="noConversion"/>
  </si>
  <si>
    <t>Param</t>
    <phoneticPr fontId="13" type="noConversion"/>
  </si>
  <si>
    <t>pagingType</t>
    <phoneticPr fontId="13" type="noConversion"/>
  </si>
  <si>
    <t>listSize</t>
    <phoneticPr fontId="13" type="noConversion"/>
  </si>
  <si>
    <t>currentPage</t>
    <phoneticPr fontId="13" type="noConversion"/>
  </si>
  <si>
    <t>조회 페이징 종류</t>
    <phoneticPr fontId="13" type="noConversion"/>
  </si>
  <si>
    <t>목록 크기</t>
    <phoneticPr fontId="13" type="noConversion"/>
  </si>
  <si>
    <t>현재 조회 페이지 번호</t>
    <phoneticPr fontId="13" type="noConversion"/>
  </si>
  <si>
    <t>Body</t>
    <phoneticPr fontId="13" type="noConversion"/>
  </si>
  <si>
    <t>조회 하고자 하는 페이징 종류 : 게시판(board)</t>
    <phoneticPr fontId="13" type="noConversion"/>
  </si>
  <si>
    <t>목록에 보여주려는 행 개수</t>
    <phoneticPr fontId="13" type="noConversion"/>
  </si>
  <si>
    <t>현재 조회하는 페이지 번호</t>
    <phoneticPr fontId="13" type="noConversion"/>
  </si>
  <si>
    <t xml:space="preserve">{
 "pagingType" : "board",
 "listSize" : "10",
 "currentPage" : "2"
 }
</t>
    <phoneticPr fontId="13" type="noConversion"/>
  </si>
  <si>
    <t>{
    "returnInfo": {
        "pageTotalCount": 1,
        "resultCount": 8,
        "listSize": 10,
        "currentPage": 1
    },
    "resultCode": "200"
}</t>
    <phoneticPr fontId="13" type="noConversion"/>
  </si>
  <si>
    <t>pageTotalCount</t>
    <phoneticPr fontId="13" type="noConversion"/>
  </si>
  <si>
    <t>resultCount</t>
    <phoneticPr fontId="13" type="noConversion"/>
  </si>
  <si>
    <t>listSize</t>
    <phoneticPr fontId="13" type="noConversion"/>
  </si>
  <si>
    <t>currentPage</t>
    <phoneticPr fontId="13" type="noConversion"/>
  </si>
  <si>
    <t>전체 페이지 수</t>
    <phoneticPr fontId="13" type="noConversion"/>
  </si>
  <si>
    <t>전체 조회수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</si>
</sst>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sz val="10"/>
      <name val="Arial"/>
      <family val="2"/>
    </font>
    <font>
      <sz val="8"/>
      <color rgb="FF000000"/>
      <name val="Arimo"/>
    </font>
    <font>
      <b/>
      <sz val="8"/>
      <color rgb="FFFFFFFF"/>
      <name val="Arimo"/>
    </font>
    <font>
      <sz val="8"/>
      <color theme="1"/>
      <name val="Arimo"/>
    </font>
    <font>
      <b/>
      <sz val="8"/>
      <color rgb="FF000000"/>
      <name val="Arimo"/>
    </font>
    <font>
      <b/>
      <sz val="8"/>
      <color rgb="FFCC0000"/>
      <name val="Arimo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돋움"/>
      <family val="3"/>
      <charset val="129"/>
    </font>
    <font>
      <sz val="8"/>
      <color theme="1"/>
      <name val="돋움"/>
      <family val="3"/>
      <charset val="129"/>
    </font>
    <font>
      <sz val="8"/>
      <name val="돋움"/>
      <family val="3"/>
      <charset val="129"/>
    </font>
    <font>
      <sz val="8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660000"/>
        <bgColor rgb="FF660000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7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5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left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8" borderId="12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0" fontId="0" fillId="8" borderId="5" xfId="0" applyFont="1" applyFill="1" applyBorder="1" applyAlignment="1">
      <alignment horizontal="center" wrapText="1"/>
    </xf>
    <xf numFmtId="0" fontId="0" fillId="0" borderId="9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49" fontId="11" fillId="0" borderId="5" xfId="0" applyNumberFormat="1" applyFont="1" applyBorder="1" applyAlignment="1">
      <alignment vertical="center"/>
    </xf>
    <xf numFmtId="0" fontId="15" fillId="0" borderId="5" xfId="0" applyFont="1" applyBorder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7" fillId="2" borderId="2" xfId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49" fontId="7" fillId="0" borderId="7" xfId="0" applyNumberFormat="1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49" fontId="9" fillId="7" borderId="7" xfId="0" applyNumberFormat="1" applyFont="1" applyFill="1" applyBorder="1" applyAlignment="1">
      <alignment vertical="center"/>
    </xf>
    <xf numFmtId="0" fontId="0" fillId="8" borderId="7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49" fontId="8" fillId="5" borderId="7" xfId="0" applyNumberFormat="1" applyFont="1" applyFill="1" applyBorder="1" applyAlignment="1">
      <alignment vertical="center"/>
    </xf>
    <xf numFmtId="0" fontId="0" fillId="8" borderId="7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0" fillId="0" borderId="0" xfId="0" applyFont="1" applyAlignment="1"/>
    <xf numFmtId="49" fontId="10" fillId="0" borderId="0" xfId="0" applyNumberFormat="1" applyFont="1" applyAlignment="1">
      <alignment vertical="center"/>
    </xf>
    <xf numFmtId="49" fontId="8" fillId="5" borderId="2" xfId="0" applyNumberFormat="1" applyFont="1" applyFill="1" applyBorder="1" applyAlignment="1">
      <alignment vertical="center"/>
    </xf>
    <xf numFmtId="49" fontId="9" fillId="7" borderId="10" xfId="0" applyNumberFormat="1" applyFont="1" applyFill="1" applyBorder="1" applyAlignment="1">
      <alignment vertical="center"/>
    </xf>
    <xf numFmtId="0" fontId="1" fillId="0" borderId="11" xfId="0" applyFont="1" applyBorder="1"/>
    <xf numFmtId="0" fontId="1" fillId="0" borderId="16" xfId="0" applyFont="1" applyBorder="1"/>
    <xf numFmtId="0" fontId="16" fillId="0" borderId="13" xfId="0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16" fillId="6" borderId="5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4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표지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8.224.136.53:5000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30"/>
  <sheetViews>
    <sheetView tabSelected="1" zoomScale="115" zoomScaleNormal="115" workbookViewId="0">
      <selection activeCell="F19" sqref="F19"/>
    </sheetView>
  </sheetViews>
  <sheetFormatPr defaultColWidth="14.42578125" defaultRowHeight="15" customHeight="1"/>
  <cols>
    <col min="1" max="1" width="3.7109375" customWidth="1"/>
    <col min="2" max="2" width="6.7109375" customWidth="1"/>
    <col min="3" max="3" width="25.42578125" customWidth="1"/>
    <col min="4" max="4" width="7.140625" customWidth="1"/>
    <col min="5" max="5" width="40.85546875" customWidth="1"/>
    <col min="6" max="6" width="75.42578125" customWidth="1"/>
    <col min="7" max="7" width="27" customWidth="1"/>
  </cols>
  <sheetData>
    <row r="1" spans="1:2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>
      <c r="A2" s="1"/>
      <c r="B2" s="42" t="s">
        <v>0</v>
      </c>
      <c r="C2" s="43"/>
      <c r="D2" s="44"/>
      <c r="E2" s="45" t="s">
        <v>28</v>
      </c>
      <c r="F2" s="44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>
      <c r="A3" s="1"/>
      <c r="B3" s="46" t="s">
        <v>1</v>
      </c>
      <c r="C3" s="43"/>
      <c r="D3" s="43"/>
      <c r="E3" s="43"/>
      <c r="F3" s="43"/>
      <c r="G3" s="4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>
      <c r="A4" s="1"/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4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33" customFormat="1" ht="15" customHeight="1">
      <c r="A5" s="1"/>
      <c r="B5" s="5"/>
      <c r="C5" s="35" t="s">
        <v>35</v>
      </c>
      <c r="D5" s="7"/>
      <c r="E5" s="8" t="s">
        <v>36</v>
      </c>
      <c r="F5" s="9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1"/>
      <c r="B6" s="5" t="s">
        <v>8</v>
      </c>
      <c r="C6" s="6" t="s">
        <v>32</v>
      </c>
      <c r="D6" s="7" t="s">
        <v>9</v>
      </c>
      <c r="E6" s="8" t="s">
        <v>37</v>
      </c>
      <c r="F6" s="9" t="s">
        <v>43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>
      <c r="A7" s="1"/>
      <c r="B7" s="5" t="s">
        <v>10</v>
      </c>
      <c r="C7" s="6" t="s">
        <v>31</v>
      </c>
      <c r="D7" s="7" t="s">
        <v>71</v>
      </c>
      <c r="E7" s="8" t="s">
        <v>38</v>
      </c>
      <c r="F7" s="9" t="s">
        <v>44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>
      <c r="A8" s="1"/>
      <c r="B8" s="5" t="s">
        <v>11</v>
      </c>
      <c r="C8" s="6" t="s">
        <v>30</v>
      </c>
      <c r="D8" s="7" t="s">
        <v>72</v>
      </c>
      <c r="E8" s="12" t="s">
        <v>39</v>
      </c>
      <c r="F8" s="9" t="s">
        <v>45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>
      <c r="A9" s="1"/>
      <c r="B9" s="5" t="s">
        <v>12</v>
      </c>
      <c r="C9" s="6" t="s">
        <v>29</v>
      </c>
      <c r="D9" s="7" t="s">
        <v>73</v>
      </c>
      <c r="E9" s="8" t="s">
        <v>40</v>
      </c>
      <c r="F9" s="9" t="s">
        <v>46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>
      <c r="A10" s="1"/>
      <c r="B10" s="5" t="s">
        <v>13</v>
      </c>
      <c r="C10" s="35" t="s">
        <v>33</v>
      </c>
      <c r="D10" s="7" t="s">
        <v>71</v>
      </c>
      <c r="E10" s="8" t="s">
        <v>41</v>
      </c>
      <c r="F10" s="11" t="s">
        <v>47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>
      <c r="A11" s="1"/>
      <c r="B11" s="5" t="s">
        <v>14</v>
      </c>
      <c r="C11" s="35" t="s">
        <v>34</v>
      </c>
      <c r="D11" s="7" t="s">
        <v>71</v>
      </c>
      <c r="E11" s="8" t="s">
        <v>42</v>
      </c>
      <c r="F11" s="11" t="s">
        <v>48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>
      <c r="A12" s="1"/>
      <c r="B12" s="5"/>
      <c r="C12" s="35" t="s">
        <v>75</v>
      </c>
      <c r="D12" s="7"/>
      <c r="E12" s="8" t="s">
        <v>76</v>
      </c>
      <c r="F12" s="9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>
      <c r="A13" s="1"/>
      <c r="B13" s="5" t="s">
        <v>74</v>
      </c>
      <c r="C13" s="6" t="s">
        <v>32</v>
      </c>
      <c r="D13" s="7" t="s">
        <v>9</v>
      </c>
      <c r="E13" s="8" t="s">
        <v>77</v>
      </c>
      <c r="F13" s="67" t="s">
        <v>78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>
      <c r="A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>
      <c r="A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>
      <c r="A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>
      <c r="A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>
      <c r="A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>
      <c r="A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>
      <c r="A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>
      <c r="A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>
      <c r="A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>
      <c r="A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>
      <c r="A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>
      <c r="A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>
      <c r="A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5.75" customHeight="1">
      <c r="A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5.75" customHeight="1">
      <c r="A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5.75" customHeight="1">
      <c r="A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5.75" customHeight="1">
      <c r="A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5.75" customHeight="1">
      <c r="A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5.75" customHeight="1">
      <c r="A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5.75" customHeight="1">
      <c r="A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5.75" customHeight="1">
      <c r="A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5.75" customHeight="1">
      <c r="A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5.75" customHeight="1">
      <c r="A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5.75" customHeight="1">
      <c r="A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5.75" customHeight="1">
      <c r="A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5.75" customHeight="1">
      <c r="A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5.75" customHeight="1">
      <c r="A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5.75" customHeight="1">
      <c r="A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5.75" customHeight="1">
      <c r="A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5.75" customHeight="1">
      <c r="A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</sheetData>
  <mergeCells count="3">
    <mergeCell ref="B2:D2"/>
    <mergeCell ref="E2:F2"/>
    <mergeCell ref="B3:G3"/>
  </mergeCells>
  <phoneticPr fontId="13" type="noConversion"/>
  <hyperlinks>
    <hyperlink ref="E2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J1031"/>
  <sheetViews>
    <sheetView topLeftCell="A148" workbookViewId="0">
      <selection activeCell="C163" sqref="C163:I171"/>
    </sheetView>
  </sheetViews>
  <sheetFormatPr defaultColWidth="14.42578125" defaultRowHeight="15" customHeight="1"/>
  <cols>
    <col min="1" max="1" width="4.140625" style="68" customWidth="1"/>
    <col min="2" max="2" width="7" style="68" customWidth="1"/>
    <col min="3" max="4" width="21.5703125" style="68" customWidth="1"/>
    <col min="5" max="5" width="11.85546875" style="68" customWidth="1"/>
    <col min="6" max="6" width="9" style="68" customWidth="1"/>
    <col min="7" max="7" width="7.85546875" style="68" customWidth="1"/>
    <col min="8" max="8" width="41.5703125" style="68" customWidth="1"/>
    <col min="9" max="9" width="36.42578125" style="68" customWidth="1"/>
    <col min="10" max="10" width="65.5703125" style="68" customWidth="1"/>
    <col min="11" max="16384" width="14.42578125" style="68"/>
  </cols>
  <sheetData>
    <row r="1" spans="2:10" ht="12.75" customHeight="1">
      <c r="B1" s="16"/>
      <c r="C1" s="14"/>
      <c r="D1" s="14"/>
      <c r="E1" s="14"/>
      <c r="F1" s="14"/>
      <c r="G1" s="14"/>
      <c r="H1" s="14"/>
      <c r="I1" s="16"/>
    </row>
    <row r="2" spans="2:10" ht="12.75" customHeight="1">
      <c r="B2" s="17" t="s">
        <v>49</v>
      </c>
      <c r="C2" s="59" t="str">
        <f>VLOOKUP($B2, INDEX!$B:$G, 2, FALSE)</f>
        <v>게시글/댓글 생성</v>
      </c>
      <c r="D2" s="69"/>
      <c r="E2" s="69"/>
      <c r="F2" s="69"/>
      <c r="G2" s="69"/>
      <c r="H2" s="69"/>
      <c r="I2" s="69"/>
    </row>
    <row r="3" spans="2:10" ht="12.75" customHeight="1">
      <c r="B3" s="18"/>
      <c r="C3" s="61" t="str">
        <f>VLOOKUP($B2, INDEX!$B:$G, 5, FALSE)</f>
        <v xml:space="preserve">게시글, 댓글 생성 </v>
      </c>
      <c r="D3" s="69"/>
      <c r="E3" s="69"/>
      <c r="F3" s="69"/>
      <c r="G3" s="69"/>
      <c r="H3" s="69"/>
      <c r="I3" s="69"/>
    </row>
    <row r="4" spans="2:10" ht="12.75" customHeight="1">
      <c r="B4" s="18"/>
      <c r="C4" s="62" t="str">
        <f>VLOOKUP($B2, INDEX!$B:$G, 3, FALSE) &amp; " " &amp; VLOOKUP($B2, INDEX!$B:$G, 4, FALSE)</f>
        <v>POST  /create</v>
      </c>
      <c r="D4" s="70"/>
      <c r="E4" s="70"/>
      <c r="F4" s="70"/>
      <c r="G4" s="70"/>
      <c r="H4" s="70"/>
      <c r="I4" s="70"/>
      <c r="J4" s="71"/>
    </row>
    <row r="5" spans="2:10" ht="12.75" customHeight="1">
      <c r="B5" s="18"/>
      <c r="C5" s="63" t="s">
        <v>15</v>
      </c>
      <c r="D5" s="72"/>
      <c r="E5" s="72"/>
      <c r="F5" s="72"/>
      <c r="G5" s="72"/>
      <c r="H5" s="72"/>
      <c r="I5" s="72"/>
      <c r="J5" s="73"/>
    </row>
    <row r="6" spans="2:10" ht="12.75" customHeight="1">
      <c r="B6" s="20"/>
      <c r="C6" s="47" t="s">
        <v>16</v>
      </c>
      <c r="D6" s="70"/>
      <c r="E6" s="74"/>
      <c r="F6" s="21"/>
      <c r="G6" s="21" t="s">
        <v>17</v>
      </c>
      <c r="H6" s="21" t="s">
        <v>18</v>
      </c>
      <c r="I6" s="21" t="s">
        <v>19</v>
      </c>
      <c r="J6" s="22" t="s">
        <v>20</v>
      </c>
    </row>
    <row r="7" spans="2:10" ht="12.75" customHeight="1">
      <c r="B7" s="18"/>
      <c r="C7" s="49" t="s">
        <v>21</v>
      </c>
      <c r="D7" s="75"/>
      <c r="E7" s="76"/>
      <c r="F7" s="23"/>
      <c r="G7" s="23" t="s">
        <v>22</v>
      </c>
      <c r="H7" s="23"/>
      <c r="I7" s="19" t="s">
        <v>23</v>
      </c>
      <c r="J7" s="24"/>
    </row>
    <row r="8" spans="2:10" ht="12.75" customHeight="1">
      <c r="B8" s="16"/>
      <c r="C8" s="52" t="s">
        <v>87</v>
      </c>
      <c r="D8" s="75"/>
      <c r="E8" s="75"/>
      <c r="F8" s="75"/>
      <c r="G8" s="75"/>
      <c r="H8" s="75"/>
      <c r="I8" s="75"/>
      <c r="J8" s="76"/>
    </row>
    <row r="9" spans="2:10" ht="12.75" customHeight="1">
      <c r="B9" s="18"/>
      <c r="C9" s="57" t="s">
        <v>16</v>
      </c>
      <c r="D9" s="75"/>
      <c r="E9" s="76"/>
      <c r="F9" s="29"/>
      <c r="G9" s="29" t="s">
        <v>17</v>
      </c>
      <c r="H9" s="29" t="s">
        <v>18</v>
      </c>
      <c r="I9" s="29" t="s">
        <v>19</v>
      </c>
      <c r="J9" s="29" t="s">
        <v>20</v>
      </c>
    </row>
    <row r="10" spans="2:10" ht="12.75" customHeight="1">
      <c r="B10" s="18"/>
      <c r="C10" s="32" t="s">
        <v>50</v>
      </c>
      <c r="D10" s="77" t="s">
        <v>53</v>
      </c>
      <c r="E10" s="26"/>
      <c r="F10" s="40" t="s">
        <v>86</v>
      </c>
      <c r="G10" s="27" t="s">
        <v>22</v>
      </c>
      <c r="H10" s="27">
        <v>0</v>
      </c>
      <c r="I10" s="31" t="s">
        <v>59</v>
      </c>
      <c r="J10" s="66" t="s">
        <v>83</v>
      </c>
    </row>
    <row r="11" spans="2:10" ht="12.75" customHeight="1">
      <c r="B11" s="18"/>
      <c r="C11" s="32" t="s">
        <v>51</v>
      </c>
      <c r="D11" s="77" t="s">
        <v>54</v>
      </c>
      <c r="E11" s="26"/>
      <c r="F11" s="40" t="s">
        <v>86</v>
      </c>
      <c r="G11" s="27" t="s">
        <v>22</v>
      </c>
      <c r="H11" s="27">
        <v>0</v>
      </c>
      <c r="I11" s="31" t="s">
        <v>60</v>
      </c>
      <c r="J11" s="55"/>
    </row>
    <row r="12" spans="2:10" ht="12.75" customHeight="1">
      <c r="C12" s="31" t="s">
        <v>52</v>
      </c>
      <c r="D12" s="37" t="s">
        <v>55</v>
      </c>
      <c r="E12" s="28"/>
      <c r="F12" s="40" t="s">
        <v>86</v>
      </c>
      <c r="G12" s="40" t="s">
        <v>58</v>
      </c>
      <c r="H12" s="27">
        <v>0</v>
      </c>
      <c r="I12" s="31" t="s">
        <v>61</v>
      </c>
      <c r="J12" s="55"/>
    </row>
    <row r="13" spans="2:10" ht="12.75" customHeight="1">
      <c r="C13" s="31" t="s">
        <v>56</v>
      </c>
      <c r="D13" s="39" t="s">
        <v>57</v>
      </c>
      <c r="E13" s="28"/>
      <c r="F13" s="40" t="s">
        <v>86</v>
      </c>
      <c r="G13" s="40" t="s">
        <v>58</v>
      </c>
      <c r="H13" s="27">
        <v>0</v>
      </c>
      <c r="I13" s="31" t="s">
        <v>111</v>
      </c>
      <c r="J13" s="55"/>
    </row>
    <row r="14" spans="2:10" ht="25.5">
      <c r="C14" s="32" t="s">
        <v>67</v>
      </c>
      <c r="D14" s="77" t="s">
        <v>69</v>
      </c>
      <c r="E14" s="26"/>
      <c r="F14" s="40" t="s">
        <v>86</v>
      </c>
      <c r="G14" s="27" t="s">
        <v>22</v>
      </c>
      <c r="H14" s="27">
        <v>0</v>
      </c>
      <c r="I14" s="31" t="s">
        <v>82</v>
      </c>
      <c r="J14" s="55"/>
    </row>
    <row r="15" spans="2:10" ht="12.75" customHeight="1">
      <c r="C15" s="31"/>
      <c r="D15" s="38"/>
      <c r="E15" s="28"/>
      <c r="F15" s="27"/>
      <c r="G15" s="27"/>
      <c r="H15" s="27"/>
      <c r="I15" s="28"/>
      <c r="J15" s="55"/>
    </row>
    <row r="16" spans="2:10" ht="12.75" customHeight="1">
      <c r="C16" s="31"/>
      <c r="D16" s="38"/>
      <c r="E16" s="28"/>
      <c r="F16" s="27"/>
      <c r="G16" s="27"/>
      <c r="H16" s="27"/>
      <c r="I16" s="28"/>
      <c r="J16" s="55"/>
    </row>
    <row r="17" spans="2:10" ht="12.75" customHeight="1">
      <c r="C17" s="56" t="s">
        <v>25</v>
      </c>
      <c r="D17" s="75"/>
      <c r="E17" s="75"/>
      <c r="F17" s="75"/>
      <c r="G17" s="75"/>
      <c r="H17" s="75"/>
      <c r="I17" s="75"/>
      <c r="J17" s="76"/>
    </row>
    <row r="18" spans="2:10" ht="12.75" customHeight="1">
      <c r="C18" s="52" t="s">
        <v>26</v>
      </c>
      <c r="D18" s="75"/>
      <c r="E18" s="75"/>
      <c r="F18" s="75"/>
      <c r="G18" s="75"/>
      <c r="H18" s="75"/>
      <c r="I18" s="75"/>
      <c r="J18" s="76"/>
    </row>
    <row r="19" spans="2:10" ht="12.75" customHeight="1">
      <c r="C19" s="57" t="s">
        <v>16</v>
      </c>
      <c r="D19" s="75"/>
      <c r="E19" s="76"/>
      <c r="F19" s="29"/>
      <c r="G19" s="29" t="s">
        <v>17</v>
      </c>
      <c r="H19" s="29" t="s">
        <v>18</v>
      </c>
      <c r="I19" s="29" t="s">
        <v>19</v>
      </c>
      <c r="J19" s="29" t="s">
        <v>20</v>
      </c>
    </row>
    <row r="20" spans="2:10" ht="12.75" customHeight="1">
      <c r="C20" s="28" t="s">
        <v>27</v>
      </c>
      <c r="D20" s="28"/>
      <c r="E20" s="28"/>
      <c r="F20" s="27"/>
      <c r="G20" s="30" t="s">
        <v>22</v>
      </c>
      <c r="H20" s="27">
        <v>0</v>
      </c>
      <c r="I20" s="41" t="s">
        <v>68</v>
      </c>
      <c r="J20" s="54" t="s">
        <v>63</v>
      </c>
    </row>
    <row r="21" spans="2:10" ht="12.75" customHeight="1">
      <c r="C21" s="28"/>
      <c r="D21" s="28"/>
      <c r="E21" s="28"/>
      <c r="F21" s="27"/>
      <c r="G21" s="30"/>
      <c r="H21" s="27"/>
      <c r="I21" s="28"/>
      <c r="J21" s="55"/>
    </row>
    <row r="22" spans="2:10" ht="12.75" customHeight="1">
      <c r="C22" s="28"/>
      <c r="D22" s="28"/>
      <c r="E22" s="28"/>
      <c r="F22" s="27"/>
      <c r="G22" s="30"/>
      <c r="H22" s="27"/>
      <c r="I22" s="28"/>
      <c r="J22" s="55"/>
    </row>
    <row r="23" spans="2:10" ht="12.75" customHeight="1">
      <c r="C23" s="28"/>
      <c r="D23" s="28"/>
      <c r="E23" s="28"/>
      <c r="F23" s="27"/>
      <c r="G23" s="30"/>
      <c r="H23" s="27"/>
      <c r="I23" s="28"/>
      <c r="J23" s="58"/>
    </row>
    <row r="24" spans="2:10" ht="12.75" customHeight="1">
      <c r="I24" s="78"/>
    </row>
    <row r="25" spans="2:10" ht="12.75" customHeight="1">
      <c r="B25" s="17" t="s">
        <v>64</v>
      </c>
      <c r="C25" s="59" t="str">
        <f>VLOOKUP($B25, INDEX!$B:$G, 2, FALSE)</f>
        <v>게시글/댓글 조회</v>
      </c>
      <c r="D25" s="69"/>
      <c r="E25" s="69"/>
      <c r="F25" s="69"/>
      <c r="G25" s="69"/>
      <c r="H25" s="69"/>
      <c r="I25" s="69"/>
    </row>
    <row r="26" spans="2:10" ht="12.75" customHeight="1">
      <c r="B26" s="18"/>
      <c r="C26" s="61" t="str">
        <f>VLOOKUP($B25, INDEX!$B:$G, 5, FALSE)</f>
        <v>게시글, 댓글 조회</v>
      </c>
      <c r="D26" s="69"/>
      <c r="E26" s="69"/>
      <c r="F26" s="69"/>
      <c r="G26" s="69"/>
      <c r="H26" s="69"/>
      <c r="I26" s="69"/>
    </row>
    <row r="27" spans="2:10" ht="12.75" customHeight="1">
      <c r="B27" s="18"/>
      <c r="C27" s="62" t="str">
        <f>VLOOKUP($B25, INDEX!$B:$G, 3, FALSE) &amp; " " &amp; VLOOKUP($B25, INDEX!$B:$G, 4, FALSE)</f>
        <v>GET  /read</v>
      </c>
      <c r="D27" s="70"/>
      <c r="E27" s="70"/>
      <c r="F27" s="70"/>
      <c r="G27" s="70"/>
      <c r="H27" s="70"/>
      <c r="I27" s="70"/>
      <c r="J27" s="71"/>
    </row>
    <row r="28" spans="2:10" ht="12.75" customHeight="1">
      <c r="B28" s="18"/>
      <c r="C28" s="63" t="s">
        <v>15</v>
      </c>
      <c r="D28" s="72"/>
      <c r="E28" s="72"/>
      <c r="F28" s="72"/>
      <c r="G28" s="72"/>
      <c r="H28" s="72"/>
      <c r="I28" s="72"/>
      <c r="J28" s="73"/>
    </row>
    <row r="29" spans="2:10" ht="12.75" customHeight="1">
      <c r="B29" s="20"/>
      <c r="C29" s="47" t="s">
        <v>16</v>
      </c>
      <c r="D29" s="70"/>
      <c r="E29" s="74"/>
      <c r="F29" s="21"/>
      <c r="G29" s="21" t="s">
        <v>17</v>
      </c>
      <c r="H29" s="21" t="s">
        <v>18</v>
      </c>
      <c r="I29" s="21" t="s">
        <v>19</v>
      </c>
      <c r="J29" s="22" t="s">
        <v>20</v>
      </c>
    </row>
    <row r="30" spans="2:10" ht="12.75" customHeight="1">
      <c r="B30" s="18"/>
      <c r="C30" s="49" t="s">
        <v>21</v>
      </c>
      <c r="D30" s="75"/>
      <c r="E30" s="76"/>
      <c r="F30" s="23"/>
      <c r="G30" s="23" t="s">
        <v>22</v>
      </c>
      <c r="H30" s="23"/>
      <c r="I30" s="19" t="s">
        <v>23</v>
      </c>
      <c r="J30" s="24"/>
    </row>
    <row r="31" spans="2:10" ht="12.75" customHeight="1">
      <c r="B31" s="16"/>
      <c r="C31" s="52" t="s">
        <v>24</v>
      </c>
      <c r="D31" s="75"/>
      <c r="E31" s="75"/>
      <c r="F31" s="75"/>
      <c r="G31" s="75"/>
      <c r="H31" s="75"/>
      <c r="I31" s="75"/>
      <c r="J31" s="76"/>
    </row>
    <row r="32" spans="2:10" ht="12.75" customHeight="1">
      <c r="B32" s="18"/>
      <c r="C32" s="57" t="s">
        <v>16</v>
      </c>
      <c r="D32" s="75"/>
      <c r="E32" s="76"/>
      <c r="F32" s="29"/>
      <c r="G32" s="29" t="s">
        <v>17</v>
      </c>
      <c r="H32" s="29" t="s">
        <v>18</v>
      </c>
      <c r="I32" s="29" t="s">
        <v>19</v>
      </c>
      <c r="J32" s="29" t="s">
        <v>20</v>
      </c>
    </row>
    <row r="33" spans="2:10" ht="12.75" customHeight="1">
      <c r="B33" s="18"/>
      <c r="C33" s="32" t="s">
        <v>67</v>
      </c>
      <c r="D33" s="77" t="s">
        <v>69</v>
      </c>
      <c r="E33" s="26"/>
      <c r="F33" s="40" t="s">
        <v>88</v>
      </c>
      <c r="G33" s="27" t="s">
        <v>22</v>
      </c>
      <c r="H33" s="27">
        <v>0</v>
      </c>
      <c r="I33" s="31" t="s">
        <v>70</v>
      </c>
      <c r="J33" s="54" t="s">
        <v>84</v>
      </c>
    </row>
    <row r="34" spans="2:10" ht="12.75" customHeight="1">
      <c r="C34" s="31"/>
      <c r="D34" s="38"/>
      <c r="E34" s="28"/>
      <c r="F34" s="27"/>
      <c r="G34" s="27"/>
      <c r="H34" s="27"/>
      <c r="I34" s="28"/>
      <c r="J34" s="55"/>
    </row>
    <row r="35" spans="2:10" ht="12.75" customHeight="1">
      <c r="C35" s="31"/>
      <c r="D35" s="38"/>
      <c r="E35" s="28"/>
      <c r="F35" s="27"/>
      <c r="G35" s="27"/>
      <c r="H35" s="27"/>
      <c r="I35" s="28"/>
      <c r="J35" s="55"/>
    </row>
    <row r="36" spans="2:10" ht="12.75" customHeight="1">
      <c r="C36" s="31"/>
      <c r="D36" s="38"/>
      <c r="E36" s="28"/>
      <c r="F36" s="27"/>
      <c r="G36" s="27"/>
      <c r="H36" s="27"/>
      <c r="I36" s="28"/>
      <c r="J36" s="55"/>
    </row>
    <row r="37" spans="2:10" ht="12.75" customHeight="1">
      <c r="C37" s="56" t="s">
        <v>25</v>
      </c>
      <c r="D37" s="75"/>
      <c r="E37" s="75"/>
      <c r="F37" s="75"/>
      <c r="G37" s="75"/>
      <c r="H37" s="75"/>
      <c r="I37" s="75"/>
      <c r="J37" s="76"/>
    </row>
    <row r="38" spans="2:10" ht="12.75" customHeight="1">
      <c r="C38" s="52" t="s">
        <v>26</v>
      </c>
      <c r="D38" s="75"/>
      <c r="E38" s="75"/>
      <c r="F38" s="75"/>
      <c r="G38" s="75"/>
      <c r="H38" s="75"/>
      <c r="I38" s="75"/>
      <c r="J38" s="76"/>
    </row>
    <row r="39" spans="2:10" ht="12.75" customHeight="1">
      <c r="C39" s="57" t="s">
        <v>16</v>
      </c>
      <c r="D39" s="75"/>
      <c r="E39" s="76"/>
      <c r="F39" s="29"/>
      <c r="G39" s="29" t="s">
        <v>17</v>
      </c>
      <c r="H39" s="29" t="s">
        <v>18</v>
      </c>
      <c r="I39" s="29" t="s">
        <v>19</v>
      </c>
      <c r="J39" s="83" t="s">
        <v>20</v>
      </c>
    </row>
    <row r="40" spans="2:10" ht="12.75" customHeight="1">
      <c r="C40" s="31" t="s">
        <v>100</v>
      </c>
      <c r="D40" s="28"/>
      <c r="E40" s="28"/>
      <c r="F40" s="27"/>
      <c r="G40" s="79" t="s">
        <v>101</v>
      </c>
      <c r="H40" s="27">
        <v>0</v>
      </c>
      <c r="I40" s="81" t="s">
        <v>98</v>
      </c>
      <c r="J40" s="84" t="s">
        <v>85</v>
      </c>
    </row>
    <row r="41" spans="2:10" ht="12.75" customHeight="1">
      <c r="C41" s="28"/>
      <c r="D41" s="31" t="s">
        <v>103</v>
      </c>
      <c r="E41" s="41" t="s">
        <v>114</v>
      </c>
      <c r="F41" s="27"/>
      <c r="G41" s="30" t="s">
        <v>22</v>
      </c>
      <c r="H41" s="27">
        <v>1</v>
      </c>
      <c r="I41" s="81" t="s">
        <v>115</v>
      </c>
      <c r="J41" s="85"/>
    </row>
    <row r="42" spans="2:10" ht="12.75" customHeight="1">
      <c r="C42" s="28"/>
      <c r="D42" s="31" t="s">
        <v>52</v>
      </c>
      <c r="E42" s="37" t="s">
        <v>55</v>
      </c>
      <c r="F42" s="40"/>
      <c r="G42" s="40" t="s">
        <v>58</v>
      </c>
      <c r="H42" s="27">
        <v>1</v>
      </c>
      <c r="I42" s="32" t="s">
        <v>61</v>
      </c>
      <c r="J42" s="85"/>
    </row>
    <row r="43" spans="2:10" ht="12.75">
      <c r="C43" s="28"/>
      <c r="D43" s="31" t="s">
        <v>104</v>
      </c>
      <c r="E43" s="41" t="s">
        <v>116</v>
      </c>
      <c r="F43" s="27"/>
      <c r="G43" s="30" t="s">
        <v>22</v>
      </c>
      <c r="H43" s="27">
        <v>1</v>
      </c>
      <c r="I43" s="32" t="s">
        <v>60</v>
      </c>
      <c r="J43" s="85"/>
    </row>
    <row r="44" spans="2:10" ht="12.75">
      <c r="C44" s="28"/>
      <c r="D44" s="31" t="s">
        <v>106</v>
      </c>
      <c r="E44" s="31" t="s">
        <v>110</v>
      </c>
      <c r="F44" s="27"/>
      <c r="G44" s="30" t="s">
        <v>22</v>
      </c>
      <c r="H44" s="27">
        <v>1</v>
      </c>
      <c r="I44" s="32" t="s">
        <v>110</v>
      </c>
      <c r="J44" s="85"/>
    </row>
    <row r="45" spans="2:10" ht="12.75">
      <c r="C45" s="28"/>
      <c r="D45" s="31" t="s">
        <v>102</v>
      </c>
      <c r="E45" s="77" t="s">
        <v>53</v>
      </c>
      <c r="F45" s="27"/>
      <c r="G45" s="30" t="s">
        <v>22</v>
      </c>
      <c r="H45" s="27">
        <v>1</v>
      </c>
      <c r="I45" s="32" t="s">
        <v>59</v>
      </c>
      <c r="J45" s="85"/>
    </row>
    <row r="46" spans="2:10" ht="12.75">
      <c r="C46" s="28"/>
      <c r="D46" s="31" t="s">
        <v>107</v>
      </c>
      <c r="E46" s="39" t="s">
        <v>57</v>
      </c>
      <c r="F46" s="27"/>
      <c r="G46" s="30" t="s">
        <v>22</v>
      </c>
      <c r="H46" s="27">
        <v>1</v>
      </c>
      <c r="I46" s="32" t="s">
        <v>111</v>
      </c>
      <c r="J46" s="85"/>
    </row>
    <row r="47" spans="2:10" ht="12.75">
      <c r="C47" s="28"/>
      <c r="D47" s="31" t="s">
        <v>108</v>
      </c>
      <c r="E47" s="41" t="s">
        <v>112</v>
      </c>
      <c r="F47" s="27"/>
      <c r="G47" s="30" t="s">
        <v>22</v>
      </c>
      <c r="H47" s="27">
        <v>1</v>
      </c>
      <c r="I47" s="32" t="s">
        <v>113</v>
      </c>
      <c r="J47" s="85"/>
    </row>
    <row r="48" spans="2:10" ht="12.75">
      <c r="C48" s="31"/>
      <c r="D48" s="31" t="s">
        <v>117</v>
      </c>
      <c r="E48" s="80" t="s">
        <v>118</v>
      </c>
      <c r="F48" s="40"/>
      <c r="G48" s="40" t="s">
        <v>58</v>
      </c>
      <c r="H48" s="27">
        <v>1</v>
      </c>
      <c r="I48" s="81" t="s">
        <v>119</v>
      </c>
      <c r="J48" s="85"/>
    </row>
    <row r="49" spans="2:10" ht="25.5">
      <c r="C49" s="28"/>
      <c r="D49" s="31" t="s">
        <v>105</v>
      </c>
      <c r="E49" s="31" t="s">
        <v>109</v>
      </c>
      <c r="F49" s="27"/>
      <c r="G49" s="30" t="s">
        <v>22</v>
      </c>
      <c r="H49" s="27">
        <v>1</v>
      </c>
      <c r="I49" s="32" t="s">
        <v>120</v>
      </c>
      <c r="J49" s="85"/>
    </row>
    <row r="50" spans="2:10" ht="12.75">
      <c r="C50" s="28" t="s">
        <v>27</v>
      </c>
      <c r="D50" s="28"/>
      <c r="E50" s="28"/>
      <c r="F50" s="27"/>
      <c r="G50" s="30" t="s">
        <v>22</v>
      </c>
      <c r="H50" s="27">
        <v>0</v>
      </c>
      <c r="I50" s="81" t="s">
        <v>68</v>
      </c>
      <c r="J50" s="85"/>
    </row>
    <row r="51" spans="2:10" ht="12.75">
      <c r="C51" s="28"/>
      <c r="D51" s="28"/>
      <c r="E51" s="28"/>
      <c r="F51" s="27"/>
      <c r="G51" s="30"/>
      <c r="H51" s="27"/>
      <c r="I51" s="82"/>
      <c r="J51" s="85"/>
    </row>
    <row r="52" spans="2:10" ht="12.75">
      <c r="C52" s="28"/>
      <c r="D52" s="28"/>
      <c r="E52" s="28"/>
      <c r="F52" s="27"/>
      <c r="G52" s="30"/>
      <c r="H52" s="27"/>
      <c r="I52" s="81"/>
      <c r="J52" s="85"/>
    </row>
    <row r="53" spans="2:10" ht="12.75">
      <c r="C53" s="28"/>
      <c r="D53" s="28"/>
      <c r="E53" s="28"/>
      <c r="F53" s="27"/>
      <c r="G53" s="30"/>
      <c r="H53" s="27"/>
      <c r="I53" s="82"/>
      <c r="J53" s="85"/>
    </row>
    <row r="54" spans="2:10" ht="12.75">
      <c r="C54" s="28"/>
      <c r="D54" s="28"/>
      <c r="E54" s="28"/>
      <c r="F54" s="27"/>
      <c r="G54" s="30"/>
      <c r="H54" s="27"/>
      <c r="I54" s="82"/>
      <c r="J54" s="86"/>
    </row>
    <row r="55" spans="2:10" ht="12.75" customHeight="1">
      <c r="I55" s="78"/>
    </row>
    <row r="56" spans="2:10" ht="12.75" customHeight="1">
      <c r="B56" s="17" t="s">
        <v>65</v>
      </c>
      <c r="C56" s="59" t="str">
        <f>VLOOKUP($B56, INDEX!$B:$G, 2, FALSE)</f>
        <v>게시글/댓글 수정</v>
      </c>
      <c r="D56" s="69"/>
      <c r="E56" s="69"/>
      <c r="F56" s="69"/>
      <c r="G56" s="69"/>
      <c r="H56" s="69"/>
      <c r="I56" s="69"/>
    </row>
    <row r="57" spans="2:10" ht="12.75" customHeight="1">
      <c r="B57" s="18"/>
      <c r="C57" s="61" t="str">
        <f>VLOOKUP($B56, INDEX!$B:$G, 5, FALSE)</f>
        <v>게시글, 댓글 수정</v>
      </c>
      <c r="D57" s="69"/>
      <c r="E57" s="69"/>
      <c r="F57" s="69"/>
      <c r="G57" s="69"/>
      <c r="H57" s="69"/>
      <c r="I57" s="69"/>
    </row>
    <row r="58" spans="2:10" ht="12.75" customHeight="1">
      <c r="B58" s="18"/>
      <c r="C58" s="62" t="str">
        <f>VLOOKUP($B56, INDEX!$B:$G, 3, FALSE) &amp; " " &amp; VLOOKUP($B56, INDEX!$B:$G, 4, FALSE)</f>
        <v>PUT /update</v>
      </c>
      <c r="D58" s="70"/>
      <c r="E58" s="70"/>
      <c r="F58" s="70"/>
      <c r="G58" s="70"/>
      <c r="H58" s="70"/>
      <c r="I58" s="70"/>
      <c r="J58" s="71"/>
    </row>
    <row r="59" spans="2:10" ht="12.75" customHeight="1">
      <c r="B59" s="18"/>
      <c r="C59" s="63" t="s">
        <v>15</v>
      </c>
      <c r="D59" s="72"/>
      <c r="E59" s="72"/>
      <c r="F59" s="72"/>
      <c r="G59" s="72"/>
      <c r="H59" s="72"/>
      <c r="I59" s="72"/>
      <c r="J59" s="73"/>
    </row>
    <row r="60" spans="2:10" ht="12.75" customHeight="1">
      <c r="B60" s="20"/>
      <c r="C60" s="47" t="s">
        <v>16</v>
      </c>
      <c r="D60" s="70"/>
      <c r="E60" s="74"/>
      <c r="F60" s="21"/>
      <c r="G60" s="21" t="s">
        <v>17</v>
      </c>
      <c r="H60" s="21" t="s">
        <v>18</v>
      </c>
      <c r="I60" s="21" t="s">
        <v>19</v>
      </c>
      <c r="J60" s="22" t="s">
        <v>20</v>
      </c>
    </row>
    <row r="61" spans="2:10" ht="12.75" customHeight="1">
      <c r="B61" s="18"/>
      <c r="C61" s="49" t="s">
        <v>21</v>
      </c>
      <c r="D61" s="75"/>
      <c r="E61" s="76"/>
      <c r="F61" s="23"/>
      <c r="G61" s="23" t="s">
        <v>22</v>
      </c>
      <c r="H61" s="23"/>
      <c r="I61" s="19" t="s">
        <v>23</v>
      </c>
      <c r="J61" s="24"/>
    </row>
    <row r="62" spans="2:10" ht="12.75" customHeight="1">
      <c r="B62" s="16"/>
      <c r="C62" s="52" t="s">
        <v>24</v>
      </c>
      <c r="D62" s="75"/>
      <c r="E62" s="75"/>
      <c r="F62" s="75"/>
      <c r="G62" s="75"/>
      <c r="H62" s="75"/>
      <c r="I62" s="75"/>
      <c r="J62" s="76"/>
    </row>
    <row r="63" spans="2:10" ht="12.75" customHeight="1">
      <c r="B63" s="18"/>
      <c r="C63" s="57" t="s">
        <v>16</v>
      </c>
      <c r="D63" s="75"/>
      <c r="E63" s="76"/>
      <c r="F63" s="29"/>
      <c r="G63" s="29" t="s">
        <v>17</v>
      </c>
      <c r="H63" s="29" t="s">
        <v>18</v>
      </c>
      <c r="I63" s="29" t="s">
        <v>19</v>
      </c>
      <c r="J63" s="29" t="s">
        <v>20</v>
      </c>
    </row>
    <row r="64" spans="2:10" ht="12.75" customHeight="1">
      <c r="B64" s="18"/>
      <c r="C64" s="32" t="s">
        <v>67</v>
      </c>
      <c r="D64" s="77" t="s">
        <v>69</v>
      </c>
      <c r="E64" s="26"/>
      <c r="F64" s="40" t="s">
        <v>88</v>
      </c>
      <c r="G64" s="27" t="s">
        <v>22</v>
      </c>
      <c r="H64" s="27">
        <v>0</v>
      </c>
      <c r="I64" s="31" t="s">
        <v>70</v>
      </c>
      <c r="J64" s="54" t="s">
        <v>89</v>
      </c>
    </row>
    <row r="65" spans="2:10" ht="12.75" customHeight="1">
      <c r="B65" s="18"/>
      <c r="C65" s="32" t="s">
        <v>50</v>
      </c>
      <c r="D65" s="77" t="s">
        <v>53</v>
      </c>
      <c r="E65" s="26"/>
      <c r="F65" s="40" t="s">
        <v>86</v>
      </c>
      <c r="G65" s="27" t="s">
        <v>22</v>
      </c>
      <c r="H65" s="27">
        <v>0</v>
      </c>
      <c r="I65" s="31" t="s">
        <v>59</v>
      </c>
      <c r="J65" s="55"/>
    </row>
    <row r="66" spans="2:10" ht="12.75" customHeight="1">
      <c r="C66" s="32" t="s">
        <v>51</v>
      </c>
      <c r="D66" s="77" t="s">
        <v>54</v>
      </c>
      <c r="E66" s="26"/>
      <c r="F66" s="40" t="s">
        <v>86</v>
      </c>
      <c r="G66" s="27" t="s">
        <v>22</v>
      </c>
      <c r="H66" s="27">
        <v>0</v>
      </c>
      <c r="I66" s="31" t="s">
        <v>60</v>
      </c>
      <c r="J66" s="55"/>
    </row>
    <row r="67" spans="2:10" ht="12.75" customHeight="1">
      <c r="C67" s="31" t="s">
        <v>52</v>
      </c>
      <c r="D67" s="37" t="s">
        <v>55</v>
      </c>
      <c r="E67" s="28"/>
      <c r="F67" s="40" t="s">
        <v>86</v>
      </c>
      <c r="G67" s="40" t="s">
        <v>58</v>
      </c>
      <c r="H67" s="27">
        <v>0</v>
      </c>
      <c r="I67" s="31" t="s">
        <v>61</v>
      </c>
      <c r="J67" s="55"/>
    </row>
    <row r="68" spans="2:10" ht="12.75" customHeight="1">
      <c r="C68" s="31"/>
      <c r="D68" s="38"/>
      <c r="E68" s="28"/>
      <c r="F68" s="27"/>
      <c r="G68" s="27"/>
      <c r="H68" s="27"/>
      <c r="I68" s="28"/>
      <c r="J68" s="55"/>
    </row>
    <row r="69" spans="2:10" ht="12.75" customHeight="1">
      <c r="C69" s="31"/>
      <c r="D69" s="38"/>
      <c r="E69" s="28"/>
      <c r="F69" s="27"/>
      <c r="G69" s="27"/>
      <c r="H69" s="27"/>
      <c r="I69" s="28"/>
      <c r="J69" s="55"/>
    </row>
    <row r="70" spans="2:10" ht="12.75" customHeight="1">
      <c r="C70" s="31"/>
      <c r="D70" s="38"/>
      <c r="E70" s="28"/>
      <c r="F70" s="27"/>
      <c r="G70" s="27"/>
      <c r="H70" s="27"/>
      <c r="I70" s="28"/>
      <c r="J70" s="55"/>
    </row>
    <row r="71" spans="2:10" ht="12.75" customHeight="1">
      <c r="C71" s="56" t="s">
        <v>25</v>
      </c>
      <c r="D71" s="75"/>
      <c r="E71" s="75"/>
      <c r="F71" s="75"/>
      <c r="G71" s="75"/>
      <c r="H71" s="75"/>
      <c r="I71" s="75"/>
      <c r="J71" s="76"/>
    </row>
    <row r="72" spans="2:10" ht="12.75" customHeight="1">
      <c r="C72" s="52" t="s">
        <v>26</v>
      </c>
      <c r="D72" s="75"/>
      <c r="E72" s="75"/>
      <c r="F72" s="75"/>
      <c r="G72" s="75"/>
      <c r="H72" s="75"/>
      <c r="I72" s="75"/>
      <c r="J72" s="76"/>
    </row>
    <row r="73" spans="2:10" ht="12.75" customHeight="1">
      <c r="C73" s="57" t="s">
        <v>16</v>
      </c>
      <c r="D73" s="75"/>
      <c r="E73" s="76"/>
      <c r="F73" s="29"/>
      <c r="G73" s="29" t="s">
        <v>17</v>
      </c>
      <c r="H73" s="29" t="s">
        <v>18</v>
      </c>
      <c r="I73" s="29" t="s">
        <v>19</v>
      </c>
      <c r="J73" s="29" t="s">
        <v>20</v>
      </c>
    </row>
    <row r="74" spans="2:10" ht="12.75" customHeight="1">
      <c r="C74" s="28" t="s">
        <v>27</v>
      </c>
      <c r="D74" s="28"/>
      <c r="E74" s="28"/>
      <c r="F74" s="27"/>
      <c r="G74" s="30" t="s">
        <v>22</v>
      </c>
      <c r="H74" s="27">
        <v>0</v>
      </c>
      <c r="I74" s="41" t="s">
        <v>68</v>
      </c>
      <c r="J74" s="54" t="s">
        <v>91</v>
      </c>
    </row>
    <row r="75" spans="2:10" ht="12.75" customHeight="1">
      <c r="C75" s="28"/>
      <c r="D75" s="28"/>
      <c r="E75" s="28"/>
      <c r="F75" s="27"/>
      <c r="G75" s="30"/>
      <c r="H75" s="27"/>
      <c r="I75" s="28"/>
      <c r="J75" s="55"/>
    </row>
    <row r="76" spans="2:10" ht="12.75" customHeight="1">
      <c r="C76" s="28"/>
      <c r="D76" s="28"/>
      <c r="E76" s="28"/>
      <c r="F76" s="27"/>
      <c r="G76" s="30"/>
      <c r="H76" s="27"/>
      <c r="I76" s="28"/>
      <c r="J76" s="55"/>
    </row>
    <row r="77" spans="2:10" ht="12.75" customHeight="1">
      <c r="C77" s="28"/>
      <c r="D77" s="28"/>
      <c r="E77" s="28"/>
      <c r="F77" s="27"/>
      <c r="G77" s="30"/>
      <c r="H77" s="27"/>
      <c r="I77" s="28"/>
      <c r="J77" s="58"/>
    </row>
    <row r="78" spans="2:10" ht="12.75" customHeight="1">
      <c r="I78" s="78"/>
    </row>
    <row r="79" spans="2:10" ht="12.75" customHeight="1">
      <c r="B79" s="17" t="s">
        <v>66</v>
      </c>
      <c r="C79" s="59" t="str">
        <f>VLOOKUP($B79, INDEX!$B:$G, 2, FALSE)</f>
        <v>게시글/댓글 삭제</v>
      </c>
      <c r="D79" s="69"/>
      <c r="E79" s="69"/>
      <c r="F79" s="69"/>
      <c r="G79" s="69"/>
      <c r="H79" s="69"/>
      <c r="I79" s="69"/>
    </row>
    <row r="80" spans="2:10" ht="12.75" customHeight="1">
      <c r="B80" s="18"/>
      <c r="C80" s="61" t="str">
        <f>VLOOKUP($B79, INDEX!$B:$G, 5, FALSE)</f>
        <v>게시글, 댓글 삭제</v>
      </c>
      <c r="D80" s="69"/>
      <c r="E80" s="69"/>
      <c r="F80" s="69"/>
      <c r="G80" s="69"/>
      <c r="H80" s="69"/>
      <c r="I80" s="69"/>
    </row>
    <row r="81" spans="2:10" ht="12.75" customHeight="1">
      <c r="B81" s="18"/>
      <c r="C81" s="62" t="str">
        <f>VLOOKUP($B79, INDEX!$B:$G, 3, FALSE) &amp; " " &amp; VLOOKUP($B79, INDEX!$B:$G, 4, FALSE)</f>
        <v>DELETE /delete</v>
      </c>
      <c r="D81" s="70"/>
      <c r="E81" s="70"/>
      <c r="F81" s="70"/>
      <c r="G81" s="70"/>
      <c r="H81" s="70"/>
      <c r="I81" s="70"/>
      <c r="J81" s="71"/>
    </row>
    <row r="82" spans="2:10" ht="12.75" customHeight="1">
      <c r="B82" s="18"/>
      <c r="C82" s="63" t="s">
        <v>15</v>
      </c>
      <c r="D82" s="72"/>
      <c r="E82" s="72"/>
      <c r="F82" s="72"/>
      <c r="G82" s="72"/>
      <c r="H82" s="72"/>
      <c r="I82" s="72"/>
      <c r="J82" s="73"/>
    </row>
    <row r="83" spans="2:10" ht="12.75" customHeight="1">
      <c r="B83" s="20"/>
      <c r="C83" s="47" t="s">
        <v>16</v>
      </c>
      <c r="D83" s="70"/>
      <c r="E83" s="74"/>
      <c r="F83" s="21"/>
      <c r="G83" s="21" t="s">
        <v>17</v>
      </c>
      <c r="H83" s="21" t="s">
        <v>18</v>
      </c>
      <c r="I83" s="21" t="s">
        <v>19</v>
      </c>
      <c r="J83" s="22" t="s">
        <v>20</v>
      </c>
    </row>
    <row r="84" spans="2:10" ht="12.75" customHeight="1">
      <c r="B84" s="18"/>
      <c r="C84" s="49" t="s">
        <v>21</v>
      </c>
      <c r="D84" s="75"/>
      <c r="E84" s="76"/>
      <c r="F84" s="23"/>
      <c r="G84" s="23" t="s">
        <v>22</v>
      </c>
      <c r="H84" s="23"/>
      <c r="I84" s="19" t="s">
        <v>23</v>
      </c>
      <c r="J84" s="24"/>
    </row>
    <row r="85" spans="2:10" ht="12.75" customHeight="1">
      <c r="B85" s="16"/>
      <c r="C85" s="52" t="s">
        <v>24</v>
      </c>
      <c r="D85" s="75"/>
      <c r="E85" s="75"/>
      <c r="F85" s="75"/>
      <c r="G85" s="75"/>
      <c r="H85" s="75"/>
      <c r="I85" s="75"/>
      <c r="J85" s="76"/>
    </row>
    <row r="86" spans="2:10" ht="12.75" customHeight="1">
      <c r="B86" s="18"/>
      <c r="C86" s="57" t="s">
        <v>16</v>
      </c>
      <c r="D86" s="75"/>
      <c r="E86" s="76"/>
      <c r="F86" s="29"/>
      <c r="G86" s="29" t="s">
        <v>17</v>
      </c>
      <c r="H86" s="29" t="s">
        <v>18</v>
      </c>
      <c r="I86" s="29" t="s">
        <v>19</v>
      </c>
      <c r="J86" s="29" t="s">
        <v>20</v>
      </c>
    </row>
    <row r="87" spans="2:10" ht="12.75" customHeight="1">
      <c r="B87" s="18"/>
      <c r="C87" s="32" t="s">
        <v>67</v>
      </c>
      <c r="D87" s="77" t="s">
        <v>69</v>
      </c>
      <c r="E87" s="26"/>
      <c r="F87" s="40" t="s">
        <v>88</v>
      </c>
      <c r="G87" s="27" t="s">
        <v>22</v>
      </c>
      <c r="H87" s="27">
        <v>0</v>
      </c>
      <c r="I87" s="31" t="s">
        <v>70</v>
      </c>
      <c r="J87" s="54" t="s">
        <v>90</v>
      </c>
    </row>
    <row r="88" spans="2:10" ht="12.75" customHeight="1">
      <c r="B88" s="18"/>
      <c r="C88" s="32"/>
      <c r="D88" s="77"/>
      <c r="E88" s="26"/>
      <c r="F88" s="27"/>
      <c r="G88" s="27"/>
      <c r="H88" s="27"/>
      <c r="I88" s="31"/>
      <c r="J88" s="55"/>
    </row>
    <row r="89" spans="2:10" ht="12.75" customHeight="1">
      <c r="C89" s="31"/>
      <c r="D89" s="37"/>
      <c r="E89" s="28"/>
      <c r="F89" s="27"/>
      <c r="G89" s="40"/>
      <c r="H89" s="27"/>
      <c r="I89" s="31"/>
      <c r="J89" s="55"/>
    </row>
    <row r="90" spans="2:10" ht="12.75" customHeight="1">
      <c r="C90" s="31"/>
      <c r="D90" s="39"/>
      <c r="E90" s="28"/>
      <c r="F90" s="27"/>
      <c r="G90" s="40"/>
      <c r="H90" s="27"/>
      <c r="I90" s="31"/>
      <c r="J90" s="55"/>
    </row>
    <row r="91" spans="2:10" ht="12.75" customHeight="1">
      <c r="C91" s="31"/>
      <c r="D91" s="38"/>
      <c r="E91" s="28"/>
      <c r="F91" s="27"/>
      <c r="G91" s="27"/>
      <c r="H91" s="27"/>
      <c r="I91" s="28"/>
      <c r="J91" s="55"/>
    </row>
    <row r="92" spans="2:10" ht="12.75" customHeight="1">
      <c r="C92" s="31"/>
      <c r="D92" s="38"/>
      <c r="E92" s="28"/>
      <c r="F92" s="27"/>
      <c r="G92" s="27"/>
      <c r="H92" s="27"/>
      <c r="I92" s="28"/>
      <c r="J92" s="55"/>
    </row>
    <row r="93" spans="2:10" ht="12.75" customHeight="1">
      <c r="C93" s="31"/>
      <c r="D93" s="38"/>
      <c r="E93" s="28"/>
      <c r="F93" s="27"/>
      <c r="G93" s="27"/>
      <c r="H93" s="27"/>
      <c r="I93" s="28"/>
      <c r="J93" s="55"/>
    </row>
    <row r="94" spans="2:10" ht="12.75" customHeight="1">
      <c r="C94" s="56" t="s">
        <v>25</v>
      </c>
      <c r="D94" s="75"/>
      <c r="E94" s="75"/>
      <c r="F94" s="75"/>
      <c r="G94" s="75"/>
      <c r="H94" s="75"/>
      <c r="I94" s="75"/>
      <c r="J94" s="76"/>
    </row>
    <row r="95" spans="2:10" ht="12.75" customHeight="1">
      <c r="C95" s="52" t="s">
        <v>26</v>
      </c>
      <c r="D95" s="75"/>
      <c r="E95" s="75"/>
      <c r="F95" s="75"/>
      <c r="G95" s="75"/>
      <c r="H95" s="75"/>
      <c r="I95" s="75"/>
      <c r="J95" s="76"/>
    </row>
    <row r="96" spans="2:10" ht="12.75" customHeight="1">
      <c r="C96" s="57" t="s">
        <v>16</v>
      </c>
      <c r="D96" s="75"/>
      <c r="E96" s="76"/>
      <c r="F96" s="29"/>
      <c r="G96" s="29" t="s">
        <v>17</v>
      </c>
      <c r="H96" s="29" t="s">
        <v>18</v>
      </c>
      <c r="I96" s="29" t="s">
        <v>19</v>
      </c>
      <c r="J96" s="29" t="s">
        <v>20</v>
      </c>
    </row>
    <row r="97" spans="2:10" ht="12.75" customHeight="1">
      <c r="C97" s="28" t="s">
        <v>27</v>
      </c>
      <c r="D97" s="28"/>
      <c r="E97" s="28"/>
      <c r="F97" s="27"/>
      <c r="G97" s="30" t="s">
        <v>22</v>
      </c>
      <c r="H97" s="27">
        <v>0</v>
      </c>
      <c r="I97" s="41" t="s">
        <v>68</v>
      </c>
      <c r="J97" s="54" t="s">
        <v>92</v>
      </c>
    </row>
    <row r="98" spans="2:10" ht="12.75" customHeight="1">
      <c r="C98" s="28"/>
      <c r="D98" s="28"/>
      <c r="E98" s="28"/>
      <c r="F98" s="27"/>
      <c r="G98" s="30"/>
      <c r="H98" s="27"/>
      <c r="I98" s="28"/>
      <c r="J98" s="55"/>
    </row>
    <row r="99" spans="2:10" ht="12.75" customHeight="1">
      <c r="C99" s="28"/>
      <c r="D99" s="28"/>
      <c r="E99" s="28"/>
      <c r="F99" s="27"/>
      <c r="G99" s="30"/>
      <c r="H99" s="27"/>
      <c r="I99" s="28"/>
      <c r="J99" s="55"/>
    </row>
    <row r="100" spans="2:10" ht="12.75" customHeight="1">
      <c r="C100" s="28"/>
      <c r="D100" s="28"/>
      <c r="E100" s="28"/>
      <c r="F100" s="27"/>
      <c r="G100" s="30"/>
      <c r="H100" s="27"/>
      <c r="I100" s="28"/>
      <c r="J100" s="58"/>
    </row>
    <row r="101" spans="2:10" ht="12.75" customHeight="1">
      <c r="I101" s="78"/>
    </row>
    <row r="102" spans="2:10" ht="12.75" customHeight="1">
      <c r="B102" s="17" t="s">
        <v>80</v>
      </c>
      <c r="C102" s="59" t="str">
        <f>VLOOKUP($B102, INDEX!$B:$G, 2, FALSE)</f>
        <v xml:space="preserve">게시글 전체 호출 </v>
      </c>
      <c r="D102" s="69"/>
      <c r="E102" s="69"/>
      <c r="F102" s="69"/>
      <c r="G102" s="69"/>
      <c r="H102" s="69"/>
      <c r="I102" s="69"/>
    </row>
    <row r="103" spans="2:10" ht="12.75" customHeight="1">
      <c r="B103" s="18"/>
      <c r="C103" s="61" t="str">
        <f>VLOOKUP($B102, INDEX!$B:$G, 5, FALSE)</f>
        <v>게시글 전체 호출</v>
      </c>
      <c r="D103" s="69"/>
      <c r="E103" s="69"/>
      <c r="F103" s="69"/>
      <c r="G103" s="69"/>
      <c r="H103" s="69"/>
      <c r="I103" s="69"/>
    </row>
    <row r="104" spans="2:10" ht="12.75" customHeight="1">
      <c r="B104" s="18"/>
      <c r="C104" s="62" t="str">
        <f>VLOOKUP($B102, INDEX!$B:$G, 3, FALSE) &amp; " " &amp; VLOOKUP($B102, INDEX!$B:$G, 4, FALSE)</f>
        <v>GET  /list</v>
      </c>
      <c r="D104" s="70"/>
      <c r="E104" s="70"/>
      <c r="F104" s="70"/>
      <c r="G104" s="70"/>
      <c r="H104" s="70"/>
      <c r="I104" s="70"/>
      <c r="J104" s="71"/>
    </row>
    <row r="105" spans="2:10" ht="12.75" customHeight="1">
      <c r="B105" s="18"/>
      <c r="C105" s="63" t="s">
        <v>15</v>
      </c>
      <c r="D105" s="72"/>
      <c r="E105" s="72"/>
      <c r="F105" s="72"/>
      <c r="G105" s="72"/>
      <c r="H105" s="72"/>
      <c r="I105" s="72"/>
      <c r="J105" s="73"/>
    </row>
    <row r="106" spans="2:10" ht="12.75" customHeight="1">
      <c r="B106" s="20"/>
      <c r="C106" s="47" t="s">
        <v>16</v>
      </c>
      <c r="D106" s="70"/>
      <c r="E106" s="74"/>
      <c r="F106" s="21"/>
      <c r="G106" s="21" t="s">
        <v>17</v>
      </c>
      <c r="H106" s="21" t="s">
        <v>18</v>
      </c>
      <c r="I106" s="21" t="s">
        <v>19</v>
      </c>
      <c r="J106" s="22" t="s">
        <v>20</v>
      </c>
    </row>
    <row r="107" spans="2:10" ht="12.75" customHeight="1">
      <c r="B107" s="18"/>
      <c r="C107" s="49" t="s">
        <v>21</v>
      </c>
      <c r="D107" s="75"/>
      <c r="E107" s="76"/>
      <c r="F107" s="23"/>
      <c r="G107" s="23" t="s">
        <v>22</v>
      </c>
      <c r="H107" s="23"/>
      <c r="I107" s="19" t="s">
        <v>23</v>
      </c>
      <c r="J107" s="24"/>
    </row>
    <row r="108" spans="2:10" ht="12.75" customHeight="1">
      <c r="B108" s="16"/>
      <c r="C108" s="52" t="s">
        <v>24</v>
      </c>
      <c r="D108" s="75"/>
      <c r="E108" s="75"/>
      <c r="F108" s="75"/>
      <c r="G108" s="75"/>
      <c r="H108" s="75"/>
      <c r="I108" s="75"/>
      <c r="J108" s="76"/>
    </row>
    <row r="109" spans="2:10" ht="12.75" customHeight="1">
      <c r="B109" s="18"/>
      <c r="C109" s="57" t="s">
        <v>16</v>
      </c>
      <c r="D109" s="75"/>
      <c r="E109" s="76"/>
      <c r="F109" s="29"/>
      <c r="G109" s="29" t="s">
        <v>17</v>
      </c>
      <c r="H109" s="29" t="s">
        <v>18</v>
      </c>
      <c r="I109" s="29" t="s">
        <v>19</v>
      </c>
      <c r="J109" s="29" t="s">
        <v>20</v>
      </c>
    </row>
    <row r="110" spans="2:10" ht="12.75" customHeight="1">
      <c r="B110" s="18"/>
      <c r="C110" s="31" t="s">
        <v>56</v>
      </c>
      <c r="D110" s="39" t="s">
        <v>57</v>
      </c>
      <c r="E110" s="28"/>
      <c r="F110" s="40" t="s">
        <v>121</v>
      </c>
      <c r="G110" s="40" t="s">
        <v>58</v>
      </c>
      <c r="H110" s="27">
        <v>0</v>
      </c>
      <c r="I110" s="31" t="s">
        <v>62</v>
      </c>
      <c r="J110" s="54" t="s">
        <v>93</v>
      </c>
    </row>
    <row r="111" spans="2:10" ht="12.75" customHeight="1">
      <c r="B111" s="18"/>
      <c r="C111" s="32"/>
      <c r="D111" s="77"/>
      <c r="E111" s="26"/>
      <c r="F111" s="27"/>
      <c r="G111" s="27"/>
      <c r="H111" s="27"/>
      <c r="I111" s="31"/>
      <c r="J111" s="55"/>
    </row>
    <row r="112" spans="2:10" ht="12.75" customHeight="1">
      <c r="C112" s="31"/>
      <c r="D112" s="37"/>
      <c r="E112" s="28"/>
      <c r="F112" s="27"/>
      <c r="G112" s="40"/>
      <c r="H112" s="27"/>
      <c r="I112" s="31"/>
      <c r="J112" s="55"/>
    </row>
    <row r="113" spans="3:10" ht="12.75" customHeight="1">
      <c r="C113" s="31"/>
      <c r="D113" s="39"/>
      <c r="E113" s="28"/>
      <c r="F113" s="27"/>
      <c r="G113" s="40"/>
      <c r="H113" s="27"/>
      <c r="I113" s="31"/>
      <c r="J113" s="55"/>
    </row>
    <row r="114" spans="3:10" ht="12.75" customHeight="1">
      <c r="C114" s="31"/>
      <c r="D114" s="38"/>
      <c r="E114" s="28"/>
      <c r="F114" s="27"/>
      <c r="G114" s="27"/>
      <c r="H114" s="27"/>
      <c r="I114" s="28"/>
      <c r="J114" s="55"/>
    </row>
    <row r="115" spans="3:10" ht="12.75" customHeight="1">
      <c r="C115" s="31"/>
      <c r="D115" s="38"/>
      <c r="E115" s="28"/>
      <c r="F115" s="27"/>
      <c r="G115" s="27"/>
      <c r="H115" s="27"/>
      <c r="I115" s="28"/>
      <c r="J115" s="55"/>
    </row>
    <row r="116" spans="3:10" ht="12.75" customHeight="1">
      <c r="C116" s="31"/>
      <c r="D116" s="38"/>
      <c r="E116" s="28"/>
      <c r="F116" s="27"/>
      <c r="G116" s="27"/>
      <c r="H116" s="27"/>
      <c r="I116" s="28"/>
      <c r="J116" s="55"/>
    </row>
    <row r="117" spans="3:10" ht="12.75" customHeight="1">
      <c r="C117" s="56" t="s">
        <v>25</v>
      </c>
      <c r="D117" s="75"/>
      <c r="E117" s="75"/>
      <c r="F117" s="75"/>
      <c r="G117" s="75"/>
      <c r="H117" s="75"/>
      <c r="I117" s="75"/>
      <c r="J117" s="76"/>
    </row>
    <row r="118" spans="3:10" ht="12.75" customHeight="1">
      <c r="C118" s="52" t="s">
        <v>26</v>
      </c>
      <c r="D118" s="75"/>
      <c r="E118" s="75"/>
      <c r="F118" s="75"/>
      <c r="G118" s="75"/>
      <c r="H118" s="75"/>
      <c r="I118" s="75"/>
      <c r="J118" s="76"/>
    </row>
    <row r="119" spans="3:10" ht="12.75" customHeight="1">
      <c r="C119" s="57" t="s">
        <v>16</v>
      </c>
      <c r="D119" s="75"/>
      <c r="E119" s="76"/>
      <c r="F119" s="29"/>
      <c r="G119" s="29" t="s">
        <v>17</v>
      </c>
      <c r="H119" s="29" t="s">
        <v>18</v>
      </c>
      <c r="I119" s="29" t="s">
        <v>19</v>
      </c>
      <c r="J119" s="83" t="s">
        <v>20</v>
      </c>
    </row>
    <row r="120" spans="3:10" ht="12.75" customHeight="1">
      <c r="C120" s="31" t="s">
        <v>100</v>
      </c>
      <c r="D120" s="28"/>
      <c r="E120" s="28"/>
      <c r="F120" s="27"/>
      <c r="G120" s="79" t="s">
        <v>101</v>
      </c>
      <c r="H120" s="27">
        <v>0</v>
      </c>
      <c r="I120" s="81" t="s">
        <v>98</v>
      </c>
      <c r="J120" s="84" t="s">
        <v>94</v>
      </c>
    </row>
    <row r="121" spans="3:10" ht="12.75" customHeight="1">
      <c r="C121" s="28"/>
      <c r="D121" s="31" t="s">
        <v>103</v>
      </c>
      <c r="E121" s="41" t="s">
        <v>114</v>
      </c>
      <c r="F121" s="27"/>
      <c r="G121" s="30" t="s">
        <v>22</v>
      </c>
      <c r="H121" s="27">
        <v>1</v>
      </c>
      <c r="I121" s="81" t="s">
        <v>115</v>
      </c>
      <c r="J121" s="85"/>
    </row>
    <row r="122" spans="3:10" ht="12.75" customHeight="1">
      <c r="C122" s="28"/>
      <c r="D122" s="31" t="s">
        <v>52</v>
      </c>
      <c r="E122" s="37" t="s">
        <v>55</v>
      </c>
      <c r="F122" s="40"/>
      <c r="G122" s="40" t="s">
        <v>58</v>
      </c>
      <c r="H122" s="27">
        <v>1</v>
      </c>
      <c r="I122" s="32" t="s">
        <v>61</v>
      </c>
      <c r="J122" s="85"/>
    </row>
    <row r="123" spans="3:10" ht="12.75" customHeight="1">
      <c r="C123" s="28"/>
      <c r="D123" s="31" t="s">
        <v>104</v>
      </c>
      <c r="E123" s="41" t="s">
        <v>116</v>
      </c>
      <c r="F123" s="27"/>
      <c r="G123" s="30" t="s">
        <v>22</v>
      </c>
      <c r="H123" s="27">
        <v>1</v>
      </c>
      <c r="I123" s="32" t="s">
        <v>60</v>
      </c>
      <c r="J123" s="85"/>
    </row>
    <row r="124" spans="3:10" ht="12.75" customHeight="1">
      <c r="C124" s="28"/>
      <c r="D124" s="31" t="s">
        <v>106</v>
      </c>
      <c r="E124" s="31" t="s">
        <v>110</v>
      </c>
      <c r="F124" s="27"/>
      <c r="G124" s="30" t="s">
        <v>22</v>
      </c>
      <c r="H124" s="27">
        <v>1</v>
      </c>
      <c r="I124" s="32" t="s">
        <v>110</v>
      </c>
      <c r="J124" s="85"/>
    </row>
    <row r="125" spans="3:10" ht="12.75" customHeight="1">
      <c r="C125" s="28"/>
      <c r="D125" s="31" t="s">
        <v>102</v>
      </c>
      <c r="E125" s="77" t="s">
        <v>53</v>
      </c>
      <c r="F125" s="27"/>
      <c r="G125" s="30" t="s">
        <v>22</v>
      </c>
      <c r="H125" s="27">
        <v>1</v>
      </c>
      <c r="I125" s="32" t="s">
        <v>59</v>
      </c>
      <c r="J125" s="85"/>
    </row>
    <row r="126" spans="3:10" ht="12.75" customHeight="1">
      <c r="C126" s="28"/>
      <c r="D126" s="31" t="s">
        <v>107</v>
      </c>
      <c r="E126" s="39" t="s">
        <v>57</v>
      </c>
      <c r="F126" s="27"/>
      <c r="G126" s="30" t="s">
        <v>22</v>
      </c>
      <c r="H126" s="27">
        <v>1</v>
      </c>
      <c r="I126" s="32" t="s">
        <v>111</v>
      </c>
      <c r="J126" s="85"/>
    </row>
    <row r="127" spans="3:10" ht="12.75" customHeight="1">
      <c r="C127" s="28"/>
      <c r="D127" s="31" t="s">
        <v>108</v>
      </c>
      <c r="E127" s="41" t="s">
        <v>112</v>
      </c>
      <c r="F127" s="27"/>
      <c r="G127" s="30" t="s">
        <v>22</v>
      </c>
      <c r="H127" s="27">
        <v>1</v>
      </c>
      <c r="I127" s="32" t="s">
        <v>113</v>
      </c>
      <c r="J127" s="85"/>
    </row>
    <row r="128" spans="3:10" ht="12.75" customHeight="1">
      <c r="C128" s="31"/>
      <c r="D128" s="31" t="s">
        <v>117</v>
      </c>
      <c r="E128" s="80" t="s">
        <v>118</v>
      </c>
      <c r="F128" s="40"/>
      <c r="G128" s="40" t="s">
        <v>58</v>
      </c>
      <c r="H128" s="27">
        <v>1</v>
      </c>
      <c r="I128" s="81" t="s">
        <v>119</v>
      </c>
      <c r="J128" s="85"/>
    </row>
    <row r="129" spans="3:10" ht="25.5">
      <c r="C129" s="28"/>
      <c r="D129" s="31" t="s">
        <v>105</v>
      </c>
      <c r="E129" s="31" t="s">
        <v>109</v>
      </c>
      <c r="F129" s="27"/>
      <c r="G129" s="30" t="s">
        <v>22</v>
      </c>
      <c r="H129" s="27">
        <v>1</v>
      </c>
      <c r="I129" s="32" t="s">
        <v>120</v>
      </c>
      <c r="J129" s="85"/>
    </row>
    <row r="130" spans="3:10" ht="12.75" customHeight="1">
      <c r="C130" s="28" t="s">
        <v>27</v>
      </c>
      <c r="D130" s="28"/>
      <c r="E130" s="28"/>
      <c r="F130" s="27"/>
      <c r="G130" s="30" t="s">
        <v>22</v>
      </c>
      <c r="H130" s="27">
        <v>0</v>
      </c>
      <c r="I130" s="81" t="s">
        <v>68</v>
      </c>
      <c r="J130" s="85"/>
    </row>
    <row r="131" spans="3:10" ht="12.75" customHeight="1">
      <c r="C131" s="28"/>
      <c r="D131" s="28"/>
      <c r="E131" s="28"/>
      <c r="F131" s="27"/>
      <c r="G131" s="30"/>
      <c r="H131" s="27"/>
      <c r="I131" s="82"/>
      <c r="J131" s="85"/>
    </row>
    <row r="132" spans="3:10" ht="12.75" customHeight="1">
      <c r="C132" s="28"/>
      <c r="D132" s="28"/>
      <c r="E132" s="28"/>
      <c r="F132" s="27"/>
      <c r="G132" s="30"/>
      <c r="H132" s="27"/>
      <c r="I132" s="82"/>
      <c r="J132" s="85"/>
    </row>
    <row r="133" spans="3:10" ht="12.75" customHeight="1">
      <c r="C133" s="28"/>
      <c r="D133" s="28"/>
      <c r="E133" s="28"/>
      <c r="F133" s="27"/>
      <c r="G133" s="30"/>
      <c r="H133" s="27"/>
      <c r="I133" s="82"/>
      <c r="J133" s="85"/>
    </row>
    <row r="134" spans="3:10" ht="12.75" customHeight="1">
      <c r="C134" s="28"/>
      <c r="D134" s="28"/>
      <c r="E134" s="28"/>
      <c r="F134" s="27"/>
      <c r="G134" s="30"/>
      <c r="H134" s="27"/>
      <c r="I134" s="82"/>
      <c r="J134" s="85"/>
    </row>
    <row r="135" spans="3:10" ht="12.75" customHeight="1">
      <c r="C135" s="28"/>
      <c r="D135" s="28"/>
      <c r="E135" s="28"/>
      <c r="F135" s="27"/>
      <c r="G135" s="30"/>
      <c r="H135" s="27"/>
      <c r="I135" s="82"/>
      <c r="J135" s="85"/>
    </row>
    <row r="136" spans="3:10" ht="12.75" customHeight="1">
      <c r="C136" s="28"/>
      <c r="D136" s="28"/>
      <c r="E136" s="28"/>
      <c r="F136" s="27"/>
      <c r="G136" s="30"/>
      <c r="H136" s="27"/>
      <c r="I136" s="82"/>
      <c r="J136" s="85"/>
    </row>
    <row r="137" spans="3:10" ht="12.75" customHeight="1">
      <c r="C137" s="28"/>
      <c r="D137" s="28"/>
      <c r="E137" s="28"/>
      <c r="F137" s="27"/>
      <c r="G137" s="30"/>
      <c r="H137" s="27"/>
      <c r="I137" s="82"/>
      <c r="J137" s="85"/>
    </row>
    <row r="138" spans="3:10" ht="12.75" customHeight="1">
      <c r="C138" s="28"/>
      <c r="D138" s="28"/>
      <c r="E138" s="28"/>
      <c r="F138" s="27"/>
      <c r="G138" s="30"/>
      <c r="H138" s="27"/>
      <c r="I138" s="82"/>
      <c r="J138" s="85"/>
    </row>
    <row r="139" spans="3:10" ht="12.75" customHeight="1">
      <c r="C139" s="28"/>
      <c r="D139" s="28"/>
      <c r="E139" s="28"/>
      <c r="F139" s="27"/>
      <c r="G139" s="30"/>
      <c r="H139" s="27"/>
      <c r="I139" s="82"/>
      <c r="J139" s="85"/>
    </row>
    <row r="140" spans="3:10" ht="12.75" customHeight="1">
      <c r="C140" s="28"/>
      <c r="D140" s="28"/>
      <c r="E140" s="28"/>
      <c r="F140" s="27"/>
      <c r="G140" s="30"/>
      <c r="H140" s="27"/>
      <c r="I140" s="82"/>
      <c r="J140" s="85"/>
    </row>
    <row r="141" spans="3:10" ht="12.75" customHeight="1">
      <c r="C141" s="28"/>
      <c r="D141" s="28"/>
      <c r="E141" s="28"/>
      <c r="F141" s="27"/>
      <c r="G141" s="30"/>
      <c r="H141" s="27"/>
      <c r="I141" s="82"/>
      <c r="J141" s="85"/>
    </row>
    <row r="142" spans="3:10" ht="12.75" customHeight="1">
      <c r="C142" s="28"/>
      <c r="D142" s="28"/>
      <c r="E142" s="28"/>
      <c r="F142" s="27"/>
      <c r="G142" s="30"/>
      <c r="H142" s="27"/>
      <c r="I142" s="82"/>
      <c r="J142" s="85"/>
    </row>
    <row r="143" spans="3:10" ht="12.75" customHeight="1">
      <c r="C143" s="28"/>
      <c r="D143" s="28"/>
      <c r="E143" s="28"/>
      <c r="F143" s="27"/>
      <c r="G143" s="30"/>
      <c r="H143" s="27"/>
      <c r="I143" s="81"/>
      <c r="J143" s="86"/>
    </row>
    <row r="144" spans="3:10" ht="12.75" customHeight="1">
      <c r="I144" s="78"/>
    </row>
    <row r="145" spans="2:10" ht="12.75" customHeight="1">
      <c r="B145" s="17" t="s">
        <v>81</v>
      </c>
      <c r="C145" s="59" t="str">
        <f>VLOOKUP($B145, INDEX!$B:$G, 2, FALSE)</f>
        <v>게시글 댓글 호출</v>
      </c>
      <c r="D145" s="69"/>
      <c r="E145" s="69"/>
      <c r="F145" s="69"/>
      <c r="G145" s="69"/>
      <c r="H145" s="69"/>
      <c r="I145" s="69"/>
    </row>
    <row r="146" spans="2:10" ht="12.75" customHeight="1">
      <c r="B146" s="18"/>
      <c r="C146" s="61" t="str">
        <f>VLOOKUP($B145, INDEX!$B:$G, 5, FALSE)</f>
        <v>게시글에 대한 댓글 호출</v>
      </c>
      <c r="D146" s="69"/>
      <c r="E146" s="69"/>
      <c r="F146" s="69"/>
      <c r="G146" s="69"/>
      <c r="H146" s="69"/>
      <c r="I146" s="69"/>
    </row>
    <row r="147" spans="2:10" ht="12.75" customHeight="1">
      <c r="B147" s="18"/>
      <c r="C147" s="62" t="str">
        <f>VLOOKUP($B145, INDEX!$B:$G, 3, FALSE) &amp; " " &amp; VLOOKUP($B145, INDEX!$B:$G, 4, FALSE)</f>
        <v>GET  /reply</v>
      </c>
      <c r="D147" s="70"/>
      <c r="E147" s="70"/>
      <c r="F147" s="70"/>
      <c r="G147" s="70"/>
      <c r="H147" s="70"/>
      <c r="I147" s="70"/>
      <c r="J147" s="71"/>
    </row>
    <row r="148" spans="2:10" ht="12.75" customHeight="1">
      <c r="B148" s="18"/>
      <c r="C148" s="63" t="s">
        <v>15</v>
      </c>
      <c r="D148" s="72"/>
      <c r="E148" s="72"/>
      <c r="F148" s="72"/>
      <c r="G148" s="72"/>
      <c r="H148" s="72"/>
      <c r="I148" s="72"/>
      <c r="J148" s="73"/>
    </row>
    <row r="149" spans="2:10" ht="12.75" customHeight="1">
      <c r="B149" s="20"/>
      <c r="C149" s="47" t="s">
        <v>16</v>
      </c>
      <c r="D149" s="70"/>
      <c r="E149" s="74"/>
      <c r="F149" s="21"/>
      <c r="G149" s="21" t="s">
        <v>17</v>
      </c>
      <c r="H149" s="21" t="s">
        <v>18</v>
      </c>
      <c r="I149" s="21" t="s">
        <v>19</v>
      </c>
      <c r="J149" s="22" t="s">
        <v>20</v>
      </c>
    </row>
    <row r="150" spans="2:10" ht="12.75" customHeight="1">
      <c r="B150" s="18"/>
      <c r="C150" s="49" t="s">
        <v>21</v>
      </c>
      <c r="D150" s="75"/>
      <c r="E150" s="76"/>
      <c r="F150" s="23"/>
      <c r="G150" s="23" t="s">
        <v>22</v>
      </c>
      <c r="H150" s="23"/>
      <c r="I150" s="19" t="s">
        <v>23</v>
      </c>
      <c r="J150" s="24"/>
    </row>
    <row r="151" spans="2:10" ht="12.75" customHeight="1">
      <c r="B151" s="16"/>
      <c r="C151" s="52" t="s">
        <v>24</v>
      </c>
      <c r="D151" s="75"/>
      <c r="E151" s="75"/>
      <c r="F151" s="75"/>
      <c r="G151" s="75"/>
      <c r="H151" s="75"/>
      <c r="I151" s="75"/>
      <c r="J151" s="76"/>
    </row>
    <row r="152" spans="2:10" ht="12.75" customHeight="1">
      <c r="B152" s="18"/>
      <c r="C152" s="57" t="s">
        <v>16</v>
      </c>
      <c r="D152" s="75"/>
      <c r="E152" s="76"/>
      <c r="F152" s="29"/>
      <c r="G152" s="29" t="s">
        <v>17</v>
      </c>
      <c r="H152" s="29" t="s">
        <v>18</v>
      </c>
      <c r="I152" s="29" t="s">
        <v>19</v>
      </c>
      <c r="J152" s="29" t="s">
        <v>20</v>
      </c>
    </row>
    <row r="153" spans="2:10" ht="12.75" customHeight="1">
      <c r="B153" s="18"/>
      <c r="C153" s="32" t="s">
        <v>95</v>
      </c>
      <c r="D153" s="77" t="s">
        <v>96</v>
      </c>
      <c r="E153" s="26"/>
      <c r="F153" s="40" t="s">
        <v>88</v>
      </c>
      <c r="G153" s="27" t="s">
        <v>22</v>
      </c>
      <c r="H153" s="27">
        <v>0</v>
      </c>
      <c r="I153" s="31" t="s">
        <v>70</v>
      </c>
      <c r="J153" s="54" t="s">
        <v>97</v>
      </c>
    </row>
    <row r="154" spans="2:10" ht="12.75" customHeight="1">
      <c r="B154" s="18"/>
      <c r="C154" s="32"/>
      <c r="D154" s="77"/>
      <c r="E154" s="26"/>
      <c r="F154" s="27"/>
      <c r="G154" s="27"/>
      <c r="H154" s="27"/>
      <c r="I154" s="31"/>
      <c r="J154" s="55"/>
    </row>
    <row r="155" spans="2:10" ht="12.75" customHeight="1">
      <c r="C155" s="31"/>
      <c r="D155" s="37"/>
      <c r="E155" s="28"/>
      <c r="F155" s="27"/>
      <c r="G155" s="40"/>
      <c r="H155" s="27"/>
      <c r="I155" s="31"/>
      <c r="J155" s="55"/>
    </row>
    <row r="156" spans="2:10" ht="12.75" customHeight="1">
      <c r="C156" s="31"/>
      <c r="D156" s="39"/>
      <c r="E156" s="28"/>
      <c r="F156" s="27"/>
      <c r="G156" s="40"/>
      <c r="H156" s="27"/>
      <c r="I156" s="31"/>
      <c r="J156" s="55"/>
    </row>
    <row r="157" spans="2:10" ht="12.75" customHeight="1">
      <c r="C157" s="31"/>
      <c r="D157" s="38"/>
      <c r="E157" s="28"/>
      <c r="F157" s="27"/>
      <c r="G157" s="27"/>
      <c r="H157" s="27"/>
      <c r="I157" s="28"/>
      <c r="J157" s="55"/>
    </row>
    <row r="158" spans="2:10" ht="12.75" customHeight="1">
      <c r="C158" s="31"/>
      <c r="D158" s="38"/>
      <c r="E158" s="28"/>
      <c r="F158" s="27"/>
      <c r="G158" s="27"/>
      <c r="H158" s="27"/>
      <c r="I158" s="28"/>
      <c r="J158" s="55"/>
    </row>
    <row r="159" spans="2:10" ht="12.75" customHeight="1">
      <c r="C159" s="31"/>
      <c r="D159" s="38"/>
      <c r="E159" s="28"/>
      <c r="F159" s="27"/>
      <c r="G159" s="27"/>
      <c r="H159" s="27"/>
      <c r="I159" s="28"/>
      <c r="J159" s="55"/>
    </row>
    <row r="160" spans="2:10" ht="12.75" customHeight="1">
      <c r="C160" s="56" t="s">
        <v>25</v>
      </c>
      <c r="D160" s="75"/>
      <c r="E160" s="75"/>
      <c r="F160" s="75"/>
      <c r="G160" s="75"/>
      <c r="H160" s="75"/>
      <c r="I160" s="75"/>
      <c r="J160" s="76"/>
    </row>
    <row r="161" spans="3:10" ht="12.75" customHeight="1">
      <c r="C161" s="52" t="s">
        <v>26</v>
      </c>
      <c r="D161" s="75"/>
      <c r="E161" s="75"/>
      <c r="F161" s="75"/>
      <c r="G161" s="75"/>
      <c r="H161" s="75"/>
      <c r="I161" s="75"/>
      <c r="J161" s="76"/>
    </row>
    <row r="162" spans="3:10" ht="12.75" customHeight="1">
      <c r="C162" s="57" t="s">
        <v>16</v>
      </c>
      <c r="D162" s="75"/>
      <c r="E162" s="76"/>
      <c r="F162" s="29"/>
      <c r="G162" s="29" t="s">
        <v>17</v>
      </c>
      <c r="H162" s="29" t="s">
        <v>18</v>
      </c>
      <c r="I162" s="29" t="s">
        <v>19</v>
      </c>
      <c r="J162" s="83" t="s">
        <v>20</v>
      </c>
    </row>
    <row r="163" spans="3:10" ht="12.75" customHeight="1">
      <c r="C163" s="31" t="s">
        <v>100</v>
      </c>
      <c r="D163" s="28"/>
      <c r="E163" s="28"/>
      <c r="F163" s="27"/>
      <c r="G163" s="79" t="s">
        <v>101</v>
      </c>
      <c r="H163" s="27">
        <v>0</v>
      </c>
      <c r="I163" s="81" t="s">
        <v>98</v>
      </c>
      <c r="J163" s="84" t="s">
        <v>99</v>
      </c>
    </row>
    <row r="164" spans="3:10" ht="12.75" customHeight="1">
      <c r="C164" s="28"/>
      <c r="D164" s="31" t="s">
        <v>103</v>
      </c>
      <c r="E164" s="41" t="s">
        <v>114</v>
      </c>
      <c r="F164" s="27"/>
      <c r="G164" s="30" t="s">
        <v>22</v>
      </c>
      <c r="H164" s="27">
        <v>1</v>
      </c>
      <c r="I164" s="81" t="s">
        <v>115</v>
      </c>
      <c r="J164" s="85"/>
    </row>
    <row r="165" spans="3:10" ht="12.75" customHeight="1">
      <c r="C165" s="28"/>
      <c r="D165" s="31" t="s">
        <v>104</v>
      </c>
      <c r="E165" s="41" t="s">
        <v>116</v>
      </c>
      <c r="F165" s="27"/>
      <c r="G165" s="30" t="s">
        <v>22</v>
      </c>
      <c r="H165" s="27">
        <v>1</v>
      </c>
      <c r="I165" s="32" t="s">
        <v>60</v>
      </c>
      <c r="J165" s="85"/>
    </row>
    <row r="166" spans="3:10" ht="12.75" customHeight="1">
      <c r="C166" s="28"/>
      <c r="D166" s="31" t="s">
        <v>105</v>
      </c>
      <c r="E166" s="31" t="s">
        <v>109</v>
      </c>
      <c r="F166" s="27"/>
      <c r="G166" s="30" t="s">
        <v>22</v>
      </c>
      <c r="H166" s="27">
        <v>1</v>
      </c>
      <c r="I166" s="32" t="s">
        <v>109</v>
      </c>
      <c r="J166" s="85"/>
    </row>
    <row r="167" spans="3:10" ht="12.75" customHeight="1">
      <c r="C167" s="28"/>
      <c r="D167" s="31" t="s">
        <v>106</v>
      </c>
      <c r="E167" s="31" t="s">
        <v>110</v>
      </c>
      <c r="F167" s="27"/>
      <c r="G167" s="30" t="s">
        <v>22</v>
      </c>
      <c r="H167" s="27">
        <v>1</v>
      </c>
      <c r="I167" s="32" t="s">
        <v>110</v>
      </c>
      <c r="J167" s="85"/>
    </row>
    <row r="168" spans="3:10" ht="12.75" customHeight="1">
      <c r="C168" s="28"/>
      <c r="D168" s="31" t="s">
        <v>102</v>
      </c>
      <c r="E168" s="77" t="s">
        <v>53</v>
      </c>
      <c r="F168" s="27"/>
      <c r="G168" s="30" t="s">
        <v>22</v>
      </c>
      <c r="H168" s="27">
        <v>1</v>
      </c>
      <c r="I168" s="32" t="s">
        <v>59</v>
      </c>
      <c r="J168" s="85"/>
    </row>
    <row r="169" spans="3:10" ht="12.75" customHeight="1">
      <c r="C169" s="28"/>
      <c r="D169" s="31" t="s">
        <v>107</v>
      </c>
      <c r="E169" s="39" t="s">
        <v>57</v>
      </c>
      <c r="F169" s="27"/>
      <c r="G169" s="30" t="s">
        <v>22</v>
      </c>
      <c r="H169" s="27">
        <v>1</v>
      </c>
      <c r="I169" s="32" t="s">
        <v>111</v>
      </c>
      <c r="J169" s="85"/>
    </row>
    <row r="170" spans="3:10" ht="12.75" customHeight="1">
      <c r="C170" s="28"/>
      <c r="D170" s="31" t="s">
        <v>108</v>
      </c>
      <c r="E170" s="41" t="s">
        <v>112</v>
      </c>
      <c r="F170" s="27"/>
      <c r="G170" s="30" t="s">
        <v>22</v>
      </c>
      <c r="H170" s="27">
        <v>1</v>
      </c>
      <c r="I170" s="32" t="s">
        <v>113</v>
      </c>
      <c r="J170" s="85"/>
    </row>
    <row r="171" spans="3:10" ht="12.75" customHeight="1">
      <c r="C171" s="28" t="s">
        <v>27</v>
      </c>
      <c r="D171" s="28"/>
      <c r="E171" s="28"/>
      <c r="F171" s="27"/>
      <c r="G171" s="30" t="s">
        <v>22</v>
      </c>
      <c r="H171" s="27">
        <v>0</v>
      </c>
      <c r="I171" s="81" t="s">
        <v>98</v>
      </c>
      <c r="J171" s="85"/>
    </row>
    <row r="172" spans="3:10" ht="12.75" customHeight="1">
      <c r="C172" s="28"/>
      <c r="D172" s="28"/>
      <c r="E172" s="28"/>
      <c r="F172" s="27"/>
      <c r="G172" s="30"/>
      <c r="H172" s="27"/>
      <c r="I172" s="82"/>
      <c r="J172" s="85"/>
    </row>
    <row r="173" spans="3:10" ht="12.75" customHeight="1">
      <c r="C173" s="28"/>
      <c r="D173" s="28"/>
      <c r="E173" s="28"/>
      <c r="F173" s="27"/>
      <c r="G173" s="30"/>
      <c r="H173" s="27"/>
      <c r="I173" s="82"/>
      <c r="J173" s="85"/>
    </row>
    <row r="174" spans="3:10" ht="12.75" customHeight="1">
      <c r="C174" s="28"/>
      <c r="D174" s="28"/>
      <c r="E174" s="28"/>
      <c r="F174" s="27"/>
      <c r="G174" s="30"/>
      <c r="H174" s="27"/>
      <c r="I174" s="82"/>
      <c r="J174" s="85"/>
    </row>
    <row r="175" spans="3:10" ht="12.75" customHeight="1">
      <c r="C175" s="28"/>
      <c r="D175" s="28"/>
      <c r="E175" s="28"/>
      <c r="F175" s="27"/>
      <c r="G175" s="30"/>
      <c r="H175" s="27"/>
      <c r="I175" s="82"/>
      <c r="J175" s="85"/>
    </row>
    <row r="176" spans="3:10" ht="12.75" customHeight="1">
      <c r="C176" s="28"/>
      <c r="D176" s="28"/>
      <c r="E176" s="28"/>
      <c r="F176" s="27"/>
      <c r="G176" s="30"/>
      <c r="H176" s="27"/>
      <c r="I176" s="82"/>
      <c r="J176" s="86"/>
    </row>
    <row r="177" spans="9:9" ht="12.75" customHeight="1">
      <c r="I177" s="78"/>
    </row>
    <row r="178" spans="9:9" ht="12.75" customHeight="1">
      <c r="I178" s="78"/>
    </row>
    <row r="179" spans="9:9" ht="12.75" customHeight="1">
      <c r="I179" s="78"/>
    </row>
    <row r="180" spans="9:9" ht="12.75" customHeight="1">
      <c r="I180" s="78"/>
    </row>
    <row r="181" spans="9:9" ht="12.75" customHeight="1">
      <c r="I181" s="78"/>
    </row>
    <row r="182" spans="9:9" ht="12.75" customHeight="1">
      <c r="I182" s="78"/>
    </row>
    <row r="183" spans="9:9" ht="12.75" customHeight="1">
      <c r="I183" s="78"/>
    </row>
    <row r="184" spans="9:9" ht="12.75" customHeight="1">
      <c r="I184" s="78"/>
    </row>
    <row r="185" spans="9:9" ht="12.75" customHeight="1">
      <c r="I185" s="78"/>
    </row>
    <row r="186" spans="9:9" ht="12.75" customHeight="1">
      <c r="I186" s="78"/>
    </row>
    <row r="187" spans="9:9" ht="12.75" customHeight="1">
      <c r="I187" s="78"/>
    </row>
    <row r="188" spans="9:9" ht="12.75" customHeight="1">
      <c r="I188" s="78"/>
    </row>
    <row r="189" spans="9:9" ht="12.75" customHeight="1">
      <c r="I189" s="78"/>
    </row>
    <row r="190" spans="9:9" ht="12.75" customHeight="1">
      <c r="I190" s="78"/>
    </row>
    <row r="191" spans="9:9" ht="12.75" customHeight="1">
      <c r="I191" s="78"/>
    </row>
    <row r="192" spans="9:9" ht="12.75" customHeight="1">
      <c r="I192" s="78"/>
    </row>
    <row r="193" spans="9:9" ht="12.75" customHeight="1">
      <c r="I193" s="78"/>
    </row>
    <row r="194" spans="9:9" ht="12.75" customHeight="1">
      <c r="I194" s="78"/>
    </row>
    <row r="195" spans="9:9" ht="12.75" customHeight="1">
      <c r="I195" s="78"/>
    </row>
    <row r="196" spans="9:9" ht="12.75" customHeight="1">
      <c r="I196" s="78"/>
    </row>
    <row r="197" spans="9:9" ht="12.75" customHeight="1">
      <c r="I197" s="78"/>
    </row>
    <row r="198" spans="9:9" ht="12.75" customHeight="1">
      <c r="I198" s="78"/>
    </row>
    <row r="199" spans="9:9" ht="12.75" customHeight="1">
      <c r="I199" s="78"/>
    </row>
    <row r="200" spans="9:9" ht="12.75" customHeight="1">
      <c r="I200" s="78"/>
    </row>
    <row r="201" spans="9:9" ht="12.75" customHeight="1">
      <c r="I201" s="78"/>
    </row>
    <row r="202" spans="9:9" ht="12.75" customHeight="1">
      <c r="I202" s="78"/>
    </row>
    <row r="203" spans="9:9" ht="12.75" customHeight="1">
      <c r="I203" s="78"/>
    </row>
    <row r="204" spans="9:9" ht="12.75" customHeight="1">
      <c r="I204" s="78"/>
    </row>
    <row r="205" spans="9:9" ht="12.75" customHeight="1">
      <c r="I205" s="78"/>
    </row>
    <row r="206" spans="9:9" ht="12.75" customHeight="1">
      <c r="I206" s="78"/>
    </row>
    <row r="207" spans="9:9" ht="12.75" customHeight="1">
      <c r="I207" s="78"/>
    </row>
    <row r="208" spans="9:9" ht="12.75" customHeight="1">
      <c r="I208" s="78"/>
    </row>
    <row r="209" spans="9:9" ht="12.75" customHeight="1">
      <c r="I209" s="78"/>
    </row>
    <row r="210" spans="9:9" ht="12.75" customHeight="1">
      <c r="I210" s="78"/>
    </row>
    <row r="211" spans="9:9" ht="12.75" customHeight="1">
      <c r="I211" s="78"/>
    </row>
    <row r="212" spans="9:9" ht="12.75" customHeight="1">
      <c r="I212" s="78"/>
    </row>
    <row r="213" spans="9:9" ht="12.75" customHeight="1">
      <c r="I213" s="78"/>
    </row>
    <row r="214" spans="9:9" ht="12.75" customHeight="1">
      <c r="I214" s="78"/>
    </row>
    <row r="215" spans="9:9" ht="12.75" customHeight="1">
      <c r="I215" s="78"/>
    </row>
    <row r="216" spans="9:9" ht="12.75" customHeight="1">
      <c r="I216" s="78"/>
    </row>
    <row r="217" spans="9:9" ht="12.75" customHeight="1">
      <c r="I217" s="78"/>
    </row>
    <row r="218" spans="9:9" ht="12.75" customHeight="1">
      <c r="I218" s="78"/>
    </row>
    <row r="219" spans="9:9" ht="12.75" customHeight="1">
      <c r="I219" s="78"/>
    </row>
    <row r="220" spans="9:9" ht="12.75" customHeight="1">
      <c r="I220" s="78"/>
    </row>
    <row r="221" spans="9:9" ht="12.75" customHeight="1">
      <c r="I221" s="78"/>
    </row>
    <row r="222" spans="9:9" ht="12.75" customHeight="1">
      <c r="I222" s="78"/>
    </row>
    <row r="223" spans="9:9" ht="12.75" customHeight="1">
      <c r="I223" s="78"/>
    </row>
    <row r="224" spans="9:9" ht="12.75" customHeight="1">
      <c r="I224" s="78"/>
    </row>
    <row r="225" spans="9:9" ht="12.75" customHeight="1">
      <c r="I225" s="78"/>
    </row>
    <row r="226" spans="9:9" ht="12.75" customHeight="1">
      <c r="I226" s="78"/>
    </row>
    <row r="227" spans="9:9" ht="12.75" customHeight="1">
      <c r="I227" s="78"/>
    </row>
    <row r="228" spans="9:9" ht="12.75" customHeight="1">
      <c r="I228" s="78"/>
    </row>
    <row r="229" spans="9:9" ht="12.75" customHeight="1">
      <c r="I229" s="78"/>
    </row>
    <row r="230" spans="9:9" ht="12.75" customHeight="1">
      <c r="I230" s="78"/>
    </row>
    <row r="231" spans="9:9" ht="12.75" customHeight="1">
      <c r="I231" s="78"/>
    </row>
    <row r="232" spans="9:9" ht="12.75" customHeight="1">
      <c r="I232" s="78"/>
    </row>
    <row r="233" spans="9:9" ht="12.75" customHeight="1">
      <c r="I233" s="78"/>
    </row>
    <row r="234" spans="9:9" ht="12.75" customHeight="1">
      <c r="I234" s="78"/>
    </row>
    <row r="235" spans="9:9" ht="12.75" customHeight="1">
      <c r="I235" s="78"/>
    </row>
    <row r="236" spans="9:9" ht="12.75" customHeight="1">
      <c r="I236" s="78"/>
    </row>
    <row r="237" spans="9:9" ht="12.75" customHeight="1">
      <c r="I237" s="78"/>
    </row>
    <row r="238" spans="9:9" ht="12.75" customHeight="1">
      <c r="I238" s="78"/>
    </row>
    <row r="239" spans="9:9" ht="12.75" customHeight="1">
      <c r="I239" s="78"/>
    </row>
    <row r="240" spans="9:9" ht="12.75" customHeight="1">
      <c r="I240" s="78"/>
    </row>
    <row r="241" spans="9:9" ht="12.75" customHeight="1">
      <c r="I241" s="78"/>
    </row>
    <row r="242" spans="9:9" ht="12.75" customHeight="1">
      <c r="I242" s="78"/>
    </row>
    <row r="243" spans="9:9" ht="12.75" customHeight="1">
      <c r="I243" s="78"/>
    </row>
    <row r="244" spans="9:9" ht="12.75" customHeight="1">
      <c r="I244" s="78"/>
    </row>
    <row r="245" spans="9:9" ht="12.75" customHeight="1">
      <c r="I245" s="78"/>
    </row>
    <row r="246" spans="9:9" ht="12.75" customHeight="1">
      <c r="I246" s="78"/>
    </row>
    <row r="247" spans="9:9" ht="12.75" customHeight="1">
      <c r="I247" s="78"/>
    </row>
    <row r="248" spans="9:9" ht="12.75" customHeight="1">
      <c r="I248" s="78"/>
    </row>
    <row r="249" spans="9:9" ht="12.75" customHeight="1">
      <c r="I249" s="78"/>
    </row>
    <row r="250" spans="9:9" ht="12.75" customHeight="1">
      <c r="I250" s="78"/>
    </row>
    <row r="251" spans="9:9" ht="12.75" customHeight="1">
      <c r="I251" s="78"/>
    </row>
    <row r="252" spans="9:9" ht="12.75" customHeight="1">
      <c r="I252" s="78"/>
    </row>
    <row r="253" spans="9:9" ht="12.75" customHeight="1">
      <c r="I253" s="78"/>
    </row>
    <row r="254" spans="9:9" ht="12.75" customHeight="1">
      <c r="I254" s="78"/>
    </row>
    <row r="255" spans="9:9" ht="12.75" customHeight="1">
      <c r="I255" s="78"/>
    </row>
    <row r="256" spans="9:9" ht="12.75" customHeight="1">
      <c r="I256" s="78"/>
    </row>
    <row r="257" spans="9:9" ht="12.75" customHeight="1">
      <c r="I257" s="78"/>
    </row>
    <row r="258" spans="9:9" ht="12.75" customHeight="1">
      <c r="I258" s="78"/>
    </row>
    <row r="259" spans="9:9" ht="12.75" customHeight="1">
      <c r="I259" s="78"/>
    </row>
    <row r="260" spans="9:9" ht="12.75" customHeight="1">
      <c r="I260" s="78"/>
    </row>
    <row r="261" spans="9:9" ht="12.75" customHeight="1">
      <c r="I261" s="78"/>
    </row>
    <row r="262" spans="9:9" ht="12.75" customHeight="1">
      <c r="I262" s="78"/>
    </row>
    <row r="263" spans="9:9" ht="12.75" customHeight="1">
      <c r="I263" s="78"/>
    </row>
    <row r="264" spans="9:9" ht="12.75" customHeight="1">
      <c r="I264" s="78"/>
    </row>
    <row r="265" spans="9:9" ht="12.75" customHeight="1">
      <c r="I265" s="78"/>
    </row>
    <row r="266" spans="9:9" ht="12.75" customHeight="1">
      <c r="I266" s="78"/>
    </row>
    <row r="267" spans="9:9" ht="12.75" customHeight="1">
      <c r="I267" s="78"/>
    </row>
    <row r="268" spans="9:9" ht="12.75" customHeight="1">
      <c r="I268" s="78"/>
    </row>
    <row r="269" spans="9:9" ht="12.75" customHeight="1">
      <c r="I269" s="78"/>
    </row>
    <row r="270" spans="9:9" ht="12.75" customHeight="1">
      <c r="I270" s="78"/>
    </row>
    <row r="271" spans="9:9" ht="12.75" customHeight="1">
      <c r="I271" s="78"/>
    </row>
    <row r="272" spans="9:9" ht="12.75" customHeight="1">
      <c r="I272" s="78"/>
    </row>
    <row r="273" spans="9:9" ht="12.75" customHeight="1">
      <c r="I273" s="78"/>
    </row>
    <row r="274" spans="9:9" ht="12.75" customHeight="1">
      <c r="I274" s="78"/>
    </row>
    <row r="275" spans="9:9" ht="12.75" customHeight="1">
      <c r="I275" s="78"/>
    </row>
    <row r="276" spans="9:9" ht="12.75" customHeight="1">
      <c r="I276" s="78"/>
    </row>
    <row r="277" spans="9:9" ht="12.75" customHeight="1">
      <c r="I277" s="78"/>
    </row>
    <row r="278" spans="9:9" ht="12.75" customHeight="1">
      <c r="I278" s="78"/>
    </row>
    <row r="279" spans="9:9" ht="12.75" customHeight="1">
      <c r="I279" s="78"/>
    </row>
    <row r="280" spans="9:9" ht="12.75" customHeight="1">
      <c r="I280" s="78"/>
    </row>
    <row r="281" spans="9:9" ht="12.75" customHeight="1">
      <c r="I281" s="78"/>
    </row>
    <row r="282" spans="9:9" ht="12.75" customHeight="1">
      <c r="I282" s="78"/>
    </row>
    <row r="283" spans="9:9" ht="12.75" customHeight="1">
      <c r="I283" s="78"/>
    </row>
    <row r="284" spans="9:9" ht="12.75" customHeight="1">
      <c r="I284" s="78"/>
    </row>
    <row r="285" spans="9:9" ht="12.75" customHeight="1">
      <c r="I285" s="78"/>
    </row>
    <row r="286" spans="9:9" ht="12.75" customHeight="1">
      <c r="I286" s="78"/>
    </row>
    <row r="287" spans="9:9" ht="12.75" customHeight="1">
      <c r="I287" s="78"/>
    </row>
    <row r="288" spans="9:9" ht="12.75" customHeight="1">
      <c r="I288" s="78"/>
    </row>
    <row r="289" spans="9:9" ht="12.75" customHeight="1">
      <c r="I289" s="78"/>
    </row>
    <row r="290" spans="9:9" ht="12.75" customHeight="1">
      <c r="I290" s="78"/>
    </row>
    <row r="291" spans="9:9" ht="12.75" customHeight="1">
      <c r="I291" s="78"/>
    </row>
    <row r="292" spans="9:9" ht="12.75" customHeight="1">
      <c r="I292" s="78"/>
    </row>
    <row r="293" spans="9:9" ht="12.75" customHeight="1">
      <c r="I293" s="78"/>
    </row>
    <row r="294" spans="9:9" ht="12.75" customHeight="1">
      <c r="I294" s="78"/>
    </row>
    <row r="295" spans="9:9" ht="12.75" customHeight="1">
      <c r="I295" s="78"/>
    </row>
    <row r="296" spans="9:9" ht="12.75" customHeight="1">
      <c r="I296" s="78"/>
    </row>
    <row r="297" spans="9:9" ht="12.75" customHeight="1">
      <c r="I297" s="78"/>
    </row>
    <row r="298" spans="9:9" ht="12.75" customHeight="1">
      <c r="I298" s="78"/>
    </row>
    <row r="299" spans="9:9" ht="12.75" customHeight="1">
      <c r="I299" s="78"/>
    </row>
    <row r="300" spans="9:9" ht="12.75" customHeight="1">
      <c r="I300" s="78"/>
    </row>
    <row r="301" spans="9:9" ht="12.75" customHeight="1">
      <c r="I301" s="78"/>
    </row>
    <row r="302" spans="9:9" ht="12.75" customHeight="1">
      <c r="I302" s="78"/>
    </row>
    <row r="303" spans="9:9" ht="12.75" customHeight="1">
      <c r="I303" s="78"/>
    </row>
    <row r="304" spans="9:9" ht="12.75" customHeight="1">
      <c r="I304" s="78"/>
    </row>
    <row r="305" spans="9:9" ht="12.75" customHeight="1">
      <c r="I305" s="78"/>
    </row>
    <row r="306" spans="9:9" ht="12.75" customHeight="1">
      <c r="I306" s="78"/>
    </row>
    <row r="307" spans="9:9" ht="12.75" customHeight="1">
      <c r="I307" s="78"/>
    </row>
    <row r="308" spans="9:9" ht="12.75" customHeight="1">
      <c r="I308" s="78"/>
    </row>
    <row r="309" spans="9:9" ht="12.75" customHeight="1">
      <c r="I309" s="78"/>
    </row>
    <row r="310" spans="9:9" ht="12.75" customHeight="1">
      <c r="I310" s="78"/>
    </row>
    <row r="311" spans="9:9" ht="12.75" customHeight="1">
      <c r="I311" s="78"/>
    </row>
    <row r="312" spans="9:9" ht="12.75" customHeight="1">
      <c r="I312" s="78"/>
    </row>
    <row r="313" spans="9:9" ht="12.75" customHeight="1">
      <c r="I313" s="78"/>
    </row>
    <row r="314" spans="9:9" ht="12.75" customHeight="1">
      <c r="I314" s="78"/>
    </row>
    <row r="315" spans="9:9" ht="12.75" customHeight="1">
      <c r="I315" s="78"/>
    </row>
    <row r="316" spans="9:9" ht="12.75" customHeight="1">
      <c r="I316" s="78"/>
    </row>
    <row r="317" spans="9:9" ht="12.75" customHeight="1">
      <c r="I317" s="78"/>
    </row>
    <row r="318" spans="9:9" ht="12.75" customHeight="1">
      <c r="I318" s="78"/>
    </row>
    <row r="319" spans="9:9" ht="12.75" customHeight="1">
      <c r="I319" s="78"/>
    </row>
    <row r="320" spans="9:9" ht="12.75" customHeight="1">
      <c r="I320" s="78"/>
    </row>
    <row r="321" spans="9:9" ht="12.75" customHeight="1">
      <c r="I321" s="78"/>
    </row>
    <row r="322" spans="9:9" ht="12.75" customHeight="1">
      <c r="I322" s="78"/>
    </row>
    <row r="323" spans="9:9" ht="12.75" customHeight="1">
      <c r="I323" s="78"/>
    </row>
    <row r="324" spans="9:9" ht="12.75" customHeight="1">
      <c r="I324" s="78"/>
    </row>
    <row r="325" spans="9:9" ht="12.75" customHeight="1">
      <c r="I325" s="78"/>
    </row>
    <row r="326" spans="9:9" ht="12.75" customHeight="1">
      <c r="I326" s="78"/>
    </row>
    <row r="327" spans="9:9" ht="12.75" customHeight="1">
      <c r="I327" s="78"/>
    </row>
    <row r="328" spans="9:9" ht="12.75" customHeight="1">
      <c r="I328" s="78"/>
    </row>
    <row r="329" spans="9:9" ht="12.75" customHeight="1">
      <c r="I329" s="78"/>
    </row>
    <row r="330" spans="9:9" ht="12.75" customHeight="1">
      <c r="I330" s="78"/>
    </row>
    <row r="331" spans="9:9" ht="12.75" customHeight="1">
      <c r="I331" s="78"/>
    </row>
    <row r="332" spans="9:9" ht="12.75" customHeight="1">
      <c r="I332" s="78"/>
    </row>
    <row r="333" spans="9:9" ht="12.75" customHeight="1">
      <c r="I333" s="78"/>
    </row>
    <row r="334" spans="9:9" ht="12.75" customHeight="1">
      <c r="I334" s="78"/>
    </row>
    <row r="335" spans="9:9" ht="12.75" customHeight="1">
      <c r="I335" s="78"/>
    </row>
    <row r="336" spans="9:9" ht="12.75" customHeight="1">
      <c r="I336" s="78"/>
    </row>
    <row r="337" spans="9:9" ht="12.75" customHeight="1">
      <c r="I337" s="78"/>
    </row>
    <row r="338" spans="9:9" ht="12.75" customHeight="1">
      <c r="I338" s="78"/>
    </row>
    <row r="339" spans="9:9" ht="12.75" customHeight="1">
      <c r="I339" s="78"/>
    </row>
    <row r="340" spans="9:9" ht="12.75" customHeight="1">
      <c r="I340" s="78"/>
    </row>
    <row r="341" spans="9:9" ht="12.75" customHeight="1">
      <c r="I341" s="78"/>
    </row>
    <row r="342" spans="9:9" ht="12.75" customHeight="1">
      <c r="I342" s="78"/>
    </row>
    <row r="343" spans="9:9" ht="12.75" customHeight="1">
      <c r="I343" s="78"/>
    </row>
    <row r="344" spans="9:9" ht="12.75" customHeight="1">
      <c r="I344" s="78"/>
    </row>
    <row r="345" spans="9:9" ht="12.75" customHeight="1">
      <c r="I345" s="78"/>
    </row>
    <row r="346" spans="9:9" ht="12.75" customHeight="1">
      <c r="I346" s="78"/>
    </row>
    <row r="347" spans="9:9" ht="12.75" customHeight="1">
      <c r="I347" s="78"/>
    </row>
    <row r="348" spans="9:9" ht="12.75" customHeight="1">
      <c r="I348" s="78"/>
    </row>
    <row r="349" spans="9:9" ht="12.75" customHeight="1">
      <c r="I349" s="78"/>
    </row>
    <row r="350" spans="9:9" ht="12.75" customHeight="1">
      <c r="I350" s="78"/>
    </row>
    <row r="351" spans="9:9" ht="12.75" customHeight="1">
      <c r="I351" s="78"/>
    </row>
    <row r="352" spans="9:9" ht="12.75" customHeight="1">
      <c r="I352" s="78"/>
    </row>
    <row r="353" spans="9:9" ht="12.75" customHeight="1">
      <c r="I353" s="78"/>
    </row>
    <row r="354" spans="9:9" ht="12.75" customHeight="1">
      <c r="I354" s="78"/>
    </row>
    <row r="355" spans="9:9" ht="12.75" customHeight="1">
      <c r="I355" s="78"/>
    </row>
    <row r="356" spans="9:9" ht="12.75" customHeight="1">
      <c r="I356" s="78"/>
    </row>
    <row r="357" spans="9:9" ht="12.75" customHeight="1">
      <c r="I357" s="78"/>
    </row>
    <row r="358" spans="9:9" ht="12.75" customHeight="1">
      <c r="I358" s="78"/>
    </row>
    <row r="359" spans="9:9" ht="12.75" customHeight="1">
      <c r="I359" s="78"/>
    </row>
    <row r="360" spans="9:9" ht="12.75" customHeight="1">
      <c r="I360" s="78"/>
    </row>
    <row r="361" spans="9:9" ht="12.75" customHeight="1">
      <c r="I361" s="78"/>
    </row>
    <row r="362" spans="9:9" ht="12.75" customHeight="1">
      <c r="I362" s="78"/>
    </row>
    <row r="363" spans="9:9" ht="12.75" customHeight="1">
      <c r="I363" s="78"/>
    </row>
    <row r="364" spans="9:9" ht="12.75" customHeight="1">
      <c r="I364" s="78"/>
    </row>
    <row r="365" spans="9:9" ht="12.75" customHeight="1">
      <c r="I365" s="78"/>
    </row>
    <row r="366" spans="9:9" ht="12.75" customHeight="1">
      <c r="I366" s="78"/>
    </row>
    <row r="367" spans="9:9" ht="12.75" customHeight="1">
      <c r="I367" s="78"/>
    </row>
    <row r="368" spans="9:9" ht="12.75" customHeight="1">
      <c r="I368" s="78"/>
    </row>
    <row r="369" spans="9:9" ht="12.75" customHeight="1">
      <c r="I369" s="78"/>
    </row>
    <row r="370" spans="9:9" ht="12.75" customHeight="1">
      <c r="I370" s="78"/>
    </row>
    <row r="371" spans="9:9" ht="12.75" customHeight="1">
      <c r="I371" s="78"/>
    </row>
    <row r="372" spans="9:9" ht="12.75" customHeight="1">
      <c r="I372" s="78"/>
    </row>
    <row r="373" spans="9:9" ht="12.75" customHeight="1">
      <c r="I373" s="78"/>
    </row>
    <row r="374" spans="9:9" ht="12.75" customHeight="1">
      <c r="I374" s="78"/>
    </row>
    <row r="375" spans="9:9" ht="12.75" customHeight="1">
      <c r="I375" s="78"/>
    </row>
    <row r="376" spans="9:9" ht="12.75" customHeight="1">
      <c r="I376" s="78"/>
    </row>
    <row r="377" spans="9:9" ht="12.75" customHeight="1">
      <c r="I377" s="78"/>
    </row>
    <row r="378" spans="9:9" ht="12.75" customHeight="1">
      <c r="I378" s="78"/>
    </row>
    <row r="379" spans="9:9" ht="12.75" customHeight="1">
      <c r="I379" s="78"/>
    </row>
    <row r="380" spans="9:9" ht="12.75" customHeight="1">
      <c r="I380" s="78"/>
    </row>
    <row r="381" spans="9:9" ht="12.75" customHeight="1">
      <c r="I381" s="78"/>
    </row>
    <row r="382" spans="9:9" ht="12.75" customHeight="1">
      <c r="I382" s="78"/>
    </row>
    <row r="383" spans="9:9" ht="12.75" customHeight="1">
      <c r="I383" s="78"/>
    </row>
    <row r="384" spans="9:9" ht="12.75" customHeight="1">
      <c r="I384" s="78"/>
    </row>
    <row r="385" spans="9:9" ht="12.75" customHeight="1">
      <c r="I385" s="78"/>
    </row>
    <row r="386" spans="9:9" ht="12.75" customHeight="1">
      <c r="I386" s="78"/>
    </row>
    <row r="387" spans="9:9" ht="12.75" customHeight="1">
      <c r="I387" s="78"/>
    </row>
    <row r="388" spans="9:9" ht="12.75" customHeight="1">
      <c r="I388" s="78"/>
    </row>
    <row r="389" spans="9:9" ht="12.75" customHeight="1">
      <c r="I389" s="78"/>
    </row>
    <row r="390" spans="9:9" ht="12.75" customHeight="1">
      <c r="I390" s="78"/>
    </row>
    <row r="391" spans="9:9" ht="12.75" customHeight="1">
      <c r="I391" s="78"/>
    </row>
    <row r="392" spans="9:9" ht="12.75" customHeight="1">
      <c r="I392" s="78"/>
    </row>
    <row r="393" spans="9:9" ht="12.75" customHeight="1">
      <c r="I393" s="78"/>
    </row>
    <row r="394" spans="9:9" ht="12.75" customHeight="1">
      <c r="I394" s="78"/>
    </row>
    <row r="395" spans="9:9" ht="12.75" customHeight="1">
      <c r="I395" s="78"/>
    </row>
    <row r="396" spans="9:9" ht="12.75" customHeight="1">
      <c r="I396" s="78"/>
    </row>
    <row r="397" spans="9:9" ht="12.75" customHeight="1">
      <c r="I397" s="78"/>
    </row>
    <row r="398" spans="9:9" ht="12.75" customHeight="1">
      <c r="I398" s="78"/>
    </row>
    <row r="399" spans="9:9" ht="12.75" customHeight="1">
      <c r="I399" s="78"/>
    </row>
    <row r="400" spans="9:9" ht="12.75" customHeight="1">
      <c r="I400" s="78"/>
    </row>
    <row r="401" spans="9:9" ht="12.75" customHeight="1">
      <c r="I401" s="78"/>
    </row>
    <row r="402" spans="9:9" ht="12.75" customHeight="1">
      <c r="I402" s="78"/>
    </row>
    <row r="403" spans="9:9" ht="12.75" customHeight="1">
      <c r="I403" s="78"/>
    </row>
    <row r="404" spans="9:9" ht="12.75" customHeight="1">
      <c r="I404" s="78"/>
    </row>
    <row r="405" spans="9:9" ht="12.75" customHeight="1">
      <c r="I405" s="78"/>
    </row>
    <row r="406" spans="9:9" ht="12.75" customHeight="1">
      <c r="I406" s="78"/>
    </row>
    <row r="407" spans="9:9" ht="12.75" customHeight="1">
      <c r="I407" s="78"/>
    </row>
    <row r="408" spans="9:9" ht="12.75" customHeight="1">
      <c r="I408" s="78"/>
    </row>
    <row r="409" spans="9:9" ht="12.75" customHeight="1">
      <c r="I409" s="78"/>
    </row>
    <row r="410" spans="9:9" ht="12.75" customHeight="1">
      <c r="I410" s="78"/>
    </row>
    <row r="411" spans="9:9" ht="12.75" customHeight="1"/>
    <row r="412" spans="9:9" ht="12.75" customHeight="1"/>
    <row r="413" spans="9:9" ht="12.75" customHeight="1"/>
    <row r="414" spans="9:9" ht="12.75" customHeight="1"/>
    <row r="415" spans="9:9" ht="12.75" customHeight="1"/>
    <row r="416" spans="9:9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</sheetData>
  <mergeCells count="78">
    <mergeCell ref="J153:J159"/>
    <mergeCell ref="C160:J160"/>
    <mergeCell ref="C161:J161"/>
    <mergeCell ref="C162:E162"/>
    <mergeCell ref="J163:J176"/>
    <mergeCell ref="C148:J148"/>
    <mergeCell ref="C149:E149"/>
    <mergeCell ref="C150:E150"/>
    <mergeCell ref="C151:J151"/>
    <mergeCell ref="C152:E152"/>
    <mergeCell ref="C119:E119"/>
    <mergeCell ref="C145:I145"/>
    <mergeCell ref="C146:I146"/>
    <mergeCell ref="C147:J147"/>
    <mergeCell ref="J120:J143"/>
    <mergeCell ref="C108:J108"/>
    <mergeCell ref="C109:E109"/>
    <mergeCell ref="J110:J116"/>
    <mergeCell ref="C117:J117"/>
    <mergeCell ref="C118:J118"/>
    <mergeCell ref="C103:I103"/>
    <mergeCell ref="C104:J104"/>
    <mergeCell ref="C105:J105"/>
    <mergeCell ref="C106:E106"/>
    <mergeCell ref="C107:E107"/>
    <mergeCell ref="C7:E7"/>
    <mergeCell ref="C8:J8"/>
    <mergeCell ref="C9:E9"/>
    <mergeCell ref="J10:J16"/>
    <mergeCell ref="C102:I102"/>
    <mergeCell ref="J40:J54"/>
    <mergeCell ref="C2:I2"/>
    <mergeCell ref="C3:I3"/>
    <mergeCell ref="C4:J4"/>
    <mergeCell ref="C5:J5"/>
    <mergeCell ref="C6:E6"/>
    <mergeCell ref="C63:E63"/>
    <mergeCell ref="C17:J17"/>
    <mergeCell ref="C18:J18"/>
    <mergeCell ref="C19:E19"/>
    <mergeCell ref="J20:J23"/>
    <mergeCell ref="C58:J58"/>
    <mergeCell ref="C59:J59"/>
    <mergeCell ref="C60:E60"/>
    <mergeCell ref="C61:E61"/>
    <mergeCell ref="C62:J62"/>
    <mergeCell ref="C38:J38"/>
    <mergeCell ref="C39:E39"/>
    <mergeCell ref="C56:I56"/>
    <mergeCell ref="C57:I57"/>
    <mergeCell ref="C30:E30"/>
    <mergeCell ref="C31:J31"/>
    <mergeCell ref="C32:E32"/>
    <mergeCell ref="J33:J36"/>
    <mergeCell ref="C37:J37"/>
    <mergeCell ref="C25:I25"/>
    <mergeCell ref="C26:I26"/>
    <mergeCell ref="C27:J27"/>
    <mergeCell ref="C28:J28"/>
    <mergeCell ref="C29:E29"/>
    <mergeCell ref="C94:J94"/>
    <mergeCell ref="C95:J95"/>
    <mergeCell ref="C96:E96"/>
    <mergeCell ref="J97:J100"/>
    <mergeCell ref="J64:J70"/>
    <mergeCell ref="C71:J71"/>
    <mergeCell ref="C72:J72"/>
    <mergeCell ref="C73:E73"/>
    <mergeCell ref="J74:J77"/>
    <mergeCell ref="C79:I79"/>
    <mergeCell ref="C80:I80"/>
    <mergeCell ref="C81:J81"/>
    <mergeCell ref="C82:J82"/>
    <mergeCell ref="C83:E83"/>
    <mergeCell ref="C84:E84"/>
    <mergeCell ref="C85:J85"/>
    <mergeCell ref="C86:E86"/>
    <mergeCell ref="J87:J93"/>
  </mergeCells>
  <phoneticPr fontId="13" type="noConversion"/>
  <pageMargins left="0.7" right="0.7" top="0.75" bottom="0.75" header="0" footer="0"/>
  <pageSetup paperSize="9" orientation="landscape" r:id="rId1"/>
  <ignoredErrors>
    <ignoredError sqref="B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I37" sqref="I37"/>
    </sheetView>
  </sheetViews>
  <sheetFormatPr defaultRowHeight="12.75"/>
  <cols>
    <col min="3" max="3" width="12.85546875" customWidth="1"/>
    <col min="4" max="4" width="24.42578125" customWidth="1"/>
    <col min="5" max="5" width="25" customWidth="1"/>
    <col min="9" max="9" width="51.140625" customWidth="1"/>
    <col min="10" max="10" width="59.28515625" customWidth="1"/>
  </cols>
  <sheetData>
    <row r="2" spans="2:10">
      <c r="B2" s="17" t="s">
        <v>79</v>
      </c>
      <c r="C2" s="59" t="str">
        <f>VLOOKUP($B2, INDEX!$B:$G, 2, FALSE)</f>
        <v>게시글/댓글 생성</v>
      </c>
      <c r="D2" s="60"/>
      <c r="E2" s="60"/>
      <c r="F2" s="60"/>
      <c r="G2" s="60"/>
      <c r="H2" s="60"/>
      <c r="I2" s="60"/>
      <c r="J2" s="34"/>
    </row>
    <row r="3" spans="2:10">
      <c r="B3" s="18"/>
      <c r="C3" s="61" t="str">
        <f>VLOOKUP($B2, INDEX!$B:$G, 5, FALSE)</f>
        <v>페이징 조회</v>
      </c>
      <c r="D3" s="60"/>
      <c r="E3" s="60"/>
      <c r="F3" s="60"/>
      <c r="G3" s="60"/>
      <c r="H3" s="60"/>
      <c r="I3" s="60"/>
      <c r="J3" s="34"/>
    </row>
    <row r="4" spans="2:10">
      <c r="B4" s="18"/>
      <c r="C4" s="62" t="str">
        <f>VLOOKUP($B2, INDEX!$B:$G, 3, FALSE) &amp; " " &amp; VLOOKUP($B2, INDEX!$B:$G, 4, FALSE)</f>
        <v>POST  /paging</v>
      </c>
      <c r="D4" s="43"/>
      <c r="E4" s="43"/>
      <c r="F4" s="43"/>
      <c r="G4" s="43"/>
      <c r="H4" s="43"/>
      <c r="I4" s="43"/>
      <c r="J4" s="44"/>
    </row>
    <row r="5" spans="2:10">
      <c r="B5" s="18"/>
      <c r="C5" s="63" t="s">
        <v>15</v>
      </c>
      <c r="D5" s="64"/>
      <c r="E5" s="64"/>
      <c r="F5" s="64"/>
      <c r="G5" s="64"/>
      <c r="H5" s="64"/>
      <c r="I5" s="64"/>
      <c r="J5" s="65"/>
    </row>
    <row r="6" spans="2:10">
      <c r="B6" s="20"/>
      <c r="C6" s="47" t="s">
        <v>16</v>
      </c>
      <c r="D6" s="43"/>
      <c r="E6" s="48"/>
      <c r="F6" s="21"/>
      <c r="G6" s="21" t="s">
        <v>17</v>
      </c>
      <c r="H6" s="21" t="s">
        <v>18</v>
      </c>
      <c r="I6" s="21" t="s">
        <v>19</v>
      </c>
      <c r="J6" s="22" t="s">
        <v>20</v>
      </c>
    </row>
    <row r="7" spans="2:10">
      <c r="B7" s="18"/>
      <c r="C7" s="49" t="s">
        <v>21</v>
      </c>
      <c r="D7" s="50"/>
      <c r="E7" s="51"/>
      <c r="F7" s="23"/>
      <c r="G7" s="23" t="s">
        <v>22</v>
      </c>
      <c r="H7" s="23"/>
      <c r="I7" s="19" t="s">
        <v>23</v>
      </c>
      <c r="J7" s="24"/>
    </row>
    <row r="8" spans="2:10">
      <c r="B8" s="16"/>
      <c r="C8" s="52" t="s">
        <v>24</v>
      </c>
      <c r="D8" s="50"/>
      <c r="E8" s="50"/>
      <c r="F8" s="50"/>
      <c r="G8" s="50"/>
      <c r="H8" s="50"/>
      <c r="I8" s="50"/>
      <c r="J8" s="51"/>
    </row>
    <row r="9" spans="2:10">
      <c r="B9" s="18"/>
      <c r="C9" s="53" t="s">
        <v>16</v>
      </c>
      <c r="D9" s="50"/>
      <c r="E9" s="51"/>
      <c r="F9" s="25"/>
      <c r="G9" s="25" t="s">
        <v>17</v>
      </c>
      <c r="H9" s="25" t="s">
        <v>18</v>
      </c>
      <c r="I9" s="25" t="s">
        <v>19</v>
      </c>
      <c r="J9" s="25" t="s">
        <v>20</v>
      </c>
    </row>
    <row r="10" spans="2:10">
      <c r="B10" s="18"/>
      <c r="C10" s="32" t="s">
        <v>122</v>
      </c>
      <c r="D10" s="36" t="s">
        <v>125</v>
      </c>
      <c r="E10" s="26"/>
      <c r="F10" s="40" t="s">
        <v>128</v>
      </c>
      <c r="G10" s="27" t="s">
        <v>22</v>
      </c>
      <c r="H10" s="27">
        <v>0</v>
      </c>
      <c r="I10" s="41" t="s">
        <v>129</v>
      </c>
      <c r="J10" s="54" t="s">
        <v>132</v>
      </c>
    </row>
    <row r="11" spans="2:10">
      <c r="B11" s="18"/>
      <c r="C11" s="32" t="s">
        <v>123</v>
      </c>
      <c r="D11" s="36" t="s">
        <v>126</v>
      </c>
      <c r="E11" s="26"/>
      <c r="F11" s="40" t="s">
        <v>128</v>
      </c>
      <c r="G11" s="27" t="s">
        <v>22</v>
      </c>
      <c r="H11" s="27">
        <v>0</v>
      </c>
      <c r="I11" s="41" t="s">
        <v>130</v>
      </c>
      <c r="J11" s="55"/>
    </row>
    <row r="12" spans="2:10">
      <c r="B12" s="15"/>
      <c r="C12" s="31" t="s">
        <v>124</v>
      </c>
      <c r="D12" s="80" t="s">
        <v>127</v>
      </c>
      <c r="E12" s="28"/>
      <c r="F12" s="40" t="s">
        <v>128</v>
      </c>
      <c r="G12" s="40" t="s">
        <v>58</v>
      </c>
      <c r="H12" s="27">
        <v>0</v>
      </c>
      <c r="I12" s="41" t="s">
        <v>131</v>
      </c>
      <c r="J12" s="55"/>
    </row>
    <row r="13" spans="2:10">
      <c r="B13" s="15"/>
      <c r="C13" s="31"/>
      <c r="D13" s="38"/>
      <c r="E13" s="28"/>
      <c r="F13" s="27"/>
      <c r="G13" s="27"/>
      <c r="H13" s="27"/>
      <c r="I13" s="28"/>
      <c r="J13" s="55"/>
    </row>
    <row r="14" spans="2:10">
      <c r="B14" s="15"/>
      <c r="C14" s="31"/>
      <c r="D14" s="38"/>
      <c r="E14" s="28"/>
      <c r="F14" s="27"/>
      <c r="G14" s="27"/>
      <c r="H14" s="27"/>
      <c r="I14" s="28"/>
      <c r="J14" s="55"/>
    </row>
    <row r="15" spans="2:10">
      <c r="B15" s="15"/>
      <c r="C15" s="31"/>
      <c r="D15" s="38"/>
      <c r="E15" s="28"/>
      <c r="F15" s="27"/>
      <c r="G15" s="27"/>
      <c r="H15" s="27"/>
      <c r="I15" s="28"/>
      <c r="J15" s="55"/>
    </row>
    <row r="16" spans="2:10">
      <c r="B16" s="15"/>
      <c r="C16" s="56" t="s">
        <v>25</v>
      </c>
      <c r="D16" s="50"/>
      <c r="E16" s="50"/>
      <c r="F16" s="50"/>
      <c r="G16" s="50"/>
      <c r="H16" s="50"/>
      <c r="I16" s="50"/>
      <c r="J16" s="51"/>
    </row>
    <row r="17" spans="2:10">
      <c r="B17" s="15"/>
      <c r="C17" s="52" t="s">
        <v>26</v>
      </c>
      <c r="D17" s="50"/>
      <c r="E17" s="50"/>
      <c r="F17" s="50"/>
      <c r="G17" s="50"/>
      <c r="H17" s="50"/>
      <c r="I17" s="50"/>
      <c r="J17" s="51"/>
    </row>
    <row r="18" spans="2:10">
      <c r="B18" s="15"/>
      <c r="C18" s="57" t="s">
        <v>16</v>
      </c>
      <c r="D18" s="50"/>
      <c r="E18" s="51"/>
      <c r="F18" s="29"/>
      <c r="G18" s="29" t="s">
        <v>17</v>
      </c>
      <c r="H18" s="29" t="s">
        <v>18</v>
      </c>
      <c r="I18" s="29" t="s">
        <v>19</v>
      </c>
      <c r="J18" s="83" t="s">
        <v>20</v>
      </c>
    </row>
    <row r="19" spans="2:10" ht="12.75" customHeight="1">
      <c r="B19" s="15"/>
      <c r="C19" s="31" t="s">
        <v>100</v>
      </c>
      <c r="D19" s="28"/>
      <c r="E19" s="28"/>
      <c r="F19" s="27"/>
      <c r="G19" s="79" t="s">
        <v>101</v>
      </c>
      <c r="H19" s="27">
        <v>0</v>
      </c>
      <c r="I19" s="81"/>
      <c r="J19" s="84" t="s">
        <v>133</v>
      </c>
    </row>
    <row r="20" spans="2:10">
      <c r="B20" s="15"/>
      <c r="C20" s="28"/>
      <c r="D20" s="31" t="s">
        <v>134</v>
      </c>
      <c r="E20" s="41" t="s">
        <v>138</v>
      </c>
      <c r="F20" s="27"/>
      <c r="G20" s="30" t="s">
        <v>22</v>
      </c>
      <c r="H20" s="27">
        <v>1</v>
      </c>
      <c r="I20" s="81" t="s">
        <v>115</v>
      </c>
      <c r="J20" s="85"/>
    </row>
    <row r="21" spans="2:10">
      <c r="B21" s="15"/>
      <c r="C21" s="28"/>
      <c r="D21" s="31" t="s">
        <v>135</v>
      </c>
      <c r="E21" s="41" t="s">
        <v>139</v>
      </c>
      <c r="F21" s="27"/>
      <c r="G21" s="30" t="s">
        <v>22</v>
      </c>
      <c r="H21" s="27">
        <v>1</v>
      </c>
      <c r="I21" s="32" t="s">
        <v>60</v>
      </c>
      <c r="J21" s="85"/>
    </row>
    <row r="22" spans="2:10">
      <c r="B22" s="15"/>
      <c r="C22" s="28"/>
      <c r="D22" s="31" t="s">
        <v>136</v>
      </c>
      <c r="E22" s="36" t="s">
        <v>126</v>
      </c>
      <c r="F22" s="27"/>
      <c r="G22" s="30" t="s">
        <v>22</v>
      </c>
      <c r="H22" s="27">
        <v>1</v>
      </c>
      <c r="I22" s="81" t="s">
        <v>130</v>
      </c>
      <c r="J22" s="85"/>
    </row>
    <row r="23" spans="2:10">
      <c r="C23" s="28"/>
      <c r="D23" s="31" t="s">
        <v>137</v>
      </c>
      <c r="E23" s="80" t="s">
        <v>127</v>
      </c>
      <c r="F23" s="27"/>
      <c r="G23" s="30" t="s">
        <v>22</v>
      </c>
      <c r="H23" s="27">
        <v>1</v>
      </c>
      <c r="I23" s="88" t="s">
        <v>131</v>
      </c>
      <c r="J23" s="85"/>
    </row>
    <row r="24" spans="2:10">
      <c r="C24" s="28" t="s">
        <v>27</v>
      </c>
      <c r="D24" s="28"/>
      <c r="E24" s="28"/>
      <c r="F24" s="27"/>
      <c r="G24" s="30" t="s">
        <v>22</v>
      </c>
      <c r="H24" s="87">
        <v>0</v>
      </c>
      <c r="I24" s="89" t="s">
        <v>98</v>
      </c>
      <c r="J24" s="85"/>
    </row>
    <row r="25" spans="2:10">
      <c r="C25" s="31"/>
      <c r="D25" s="38"/>
      <c r="E25" s="28"/>
      <c r="F25" s="27"/>
      <c r="G25" s="27"/>
      <c r="H25" s="27"/>
      <c r="I25" s="90"/>
      <c r="J25" s="85"/>
    </row>
    <row r="26" spans="2:10">
      <c r="C26" s="31"/>
      <c r="D26" s="38"/>
      <c r="E26" s="28"/>
      <c r="F26" s="27"/>
      <c r="G26" s="27"/>
      <c r="H26" s="27"/>
      <c r="I26" s="82"/>
      <c r="J26" s="85"/>
    </row>
    <row r="27" spans="2:10">
      <c r="C27" s="31"/>
      <c r="D27" s="38"/>
      <c r="E27" s="28"/>
      <c r="F27" s="27"/>
      <c r="G27" s="27"/>
      <c r="H27" s="27"/>
      <c r="I27" s="82"/>
      <c r="J27" s="86"/>
    </row>
  </sheetData>
  <mergeCells count="13">
    <mergeCell ref="J19:J27"/>
    <mergeCell ref="C8:J8"/>
    <mergeCell ref="C9:E9"/>
    <mergeCell ref="J10:J15"/>
    <mergeCell ref="C16:J16"/>
    <mergeCell ref="C17:J17"/>
    <mergeCell ref="C18:E18"/>
    <mergeCell ref="C2:I2"/>
    <mergeCell ref="C3:I3"/>
    <mergeCell ref="C4:J4"/>
    <mergeCell ref="C5:J5"/>
    <mergeCell ref="C6:E6"/>
    <mergeCell ref="C7:E7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</vt:lpstr>
      <vt:lpstr>Board</vt:lpstr>
      <vt:lpstr>Common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와이즈케어</dc:creator>
  <cp:lastModifiedBy>장주호</cp:lastModifiedBy>
  <dcterms:created xsi:type="dcterms:W3CDTF">2019-09-03T02:03:39Z</dcterms:created>
  <dcterms:modified xsi:type="dcterms:W3CDTF">2021-02-03T07:04:08Z</dcterms:modified>
</cp:coreProperties>
</file>