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xampp\htdocs\yametrika\"/>
    </mc:Choice>
  </mc:AlternateContent>
  <xr:revisionPtr revIDLastSave="0" documentId="13_ncr:1_{0113D024-63CD-43B6-A4B5-1D43D860426F}" xr6:coauthVersionLast="47" xr6:coauthVersionMax="47" xr10:uidLastSave="{00000000-0000-0000-0000-000000000000}"/>
  <bookViews>
    <workbookView xWindow="-110" yWindow="-110" windowWidth="38620" windowHeight="21220" activeTab="1" xr2:uid="{00000000-000D-0000-FFFF-FFFF00000000}"/>
  </bookViews>
  <sheets>
    <sheet name="1 - " sheetId="1" r:id="rId1"/>
    <sheet name="Лист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" i="2" l="1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9" i="2"/>
  <c r="D1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C1" i="1"/>
  <c r="D2" i="2"/>
  <c r="G2" i="2"/>
  <c r="J2" i="2"/>
  <c r="M2" i="2"/>
  <c r="P2" i="2"/>
  <c r="S2" i="2"/>
  <c r="V2" i="2"/>
  <c r="Y2" i="2"/>
  <c r="AB2" i="2"/>
  <c r="AE2" i="2"/>
  <c r="AH2" i="2"/>
  <c r="AK2" i="2"/>
  <c r="AN2" i="2"/>
  <c r="AQ2" i="2"/>
  <c r="AT2" i="2"/>
  <c r="AW2" i="2"/>
  <c r="AZ2" i="2"/>
  <c r="BC2" i="2"/>
  <c r="BF2" i="2"/>
  <c r="BI2" i="2"/>
  <c r="BL2" i="2"/>
  <c r="BO2" i="2"/>
  <c r="BR2" i="2"/>
  <c r="BU2" i="2"/>
  <c r="BX2" i="2"/>
  <c r="CA2" i="2"/>
  <c r="CD2" i="2"/>
  <c r="CG2" i="2"/>
  <c r="CJ2" i="2"/>
  <c r="CM2" i="2"/>
  <c r="CP2" i="2"/>
  <c r="CS2" i="2"/>
  <c r="E3" i="2"/>
  <c r="H3" i="2"/>
  <c r="K3" i="2"/>
  <c r="N3" i="2"/>
  <c r="Q3" i="2"/>
  <c r="T3" i="2"/>
  <c r="W3" i="2"/>
  <c r="Z3" i="2"/>
  <c r="AC3" i="2"/>
  <c r="AF3" i="2"/>
  <c r="AI3" i="2"/>
  <c r="AL3" i="2"/>
  <c r="AO3" i="2"/>
  <c r="AR3" i="2"/>
  <c r="AU3" i="2"/>
  <c r="AX3" i="2"/>
  <c r="BA3" i="2"/>
  <c r="BD3" i="2"/>
  <c r="BG3" i="2"/>
  <c r="BJ3" i="2"/>
  <c r="BM3" i="2"/>
  <c r="BP3" i="2"/>
  <c r="BS3" i="2"/>
  <c r="BV3" i="2"/>
  <c r="BY3" i="2"/>
  <c r="CB3" i="2"/>
  <c r="CE3" i="2"/>
  <c r="CH3" i="2"/>
  <c r="CK3" i="2"/>
  <c r="CN3" i="2"/>
  <c r="CQ3" i="2"/>
  <c r="CT3" i="2"/>
  <c r="F4" i="2"/>
  <c r="I4" i="2"/>
  <c r="L4" i="2"/>
  <c r="O4" i="2"/>
  <c r="R4" i="2"/>
  <c r="U4" i="2"/>
  <c r="X4" i="2"/>
  <c r="AA4" i="2"/>
  <c r="AD4" i="2"/>
  <c r="AG4" i="2"/>
  <c r="AJ4" i="2"/>
  <c r="AM4" i="2"/>
  <c r="AP4" i="2"/>
  <c r="AS4" i="2"/>
  <c r="AV4" i="2"/>
  <c r="AY4" i="2"/>
  <c r="BB4" i="2"/>
  <c r="BE4" i="2"/>
  <c r="BH4" i="2"/>
  <c r="BK4" i="2"/>
  <c r="BN4" i="2"/>
  <c r="BQ4" i="2"/>
  <c r="BT4" i="2"/>
  <c r="BW4" i="2"/>
  <c r="BZ4" i="2"/>
  <c r="CC4" i="2"/>
  <c r="CF4" i="2"/>
  <c r="CI4" i="2"/>
  <c r="CL4" i="2"/>
  <c r="CO4" i="2"/>
  <c r="CR4" i="2"/>
  <c r="CU4" i="2"/>
  <c r="C4" i="2"/>
  <c r="B3" i="2"/>
  <c r="A2" i="2"/>
</calcChain>
</file>

<file path=xl/sharedStrings.xml><?xml version="1.0" encoding="utf-8"?>
<sst xmlns="http://schemas.openxmlformats.org/spreadsheetml/2006/main" count="444" uniqueCount="194">
  <si>
    <t>/page/?pageid=3570515&amp;projectid=838376</t>
  </si>
  <si>
    <t>https://gryzha-operaciya.ru</t>
  </si>
  <si>
    <t>/page/?pageid=3939844&amp;projectid=838376</t>
  </si>
  <si>
    <t>https://gryzha-operaciya.ru/otzyv</t>
  </si>
  <si>
    <t>/page/?pageid=10116639&amp;projectid=838376</t>
  </si>
  <si>
    <t>https://gryzha-operaciya.ru/articles</t>
  </si>
  <si>
    <t>/page/?pageid=4838473&amp;projectid=838376</t>
  </si>
  <si>
    <t>https://gryzha-operaciya.ru/pahovaya-gryzha-u-muzhchin</t>
  </si>
  <si>
    <t>/page/?pageid=5209128&amp;projectid=838376</t>
  </si>
  <si>
    <t>https://gryzha-operaciya.ru/udalenie-pupochnoj-grizhi</t>
  </si>
  <si>
    <t>/page/?pageid=6327190&amp;projectid=838376</t>
  </si>
  <si>
    <t>https://gryzha-operaciya.ru/udalenie-pupochnoi-grizhi-ceny</t>
  </si>
  <si>
    <t>/page/?pageid=6328750&amp;projectid=838376</t>
  </si>
  <si>
    <t>https://gryzha-operaciya.ru/pupochnaja-gryzha-u-vzroslyh</t>
  </si>
  <si>
    <t>/page/?pageid=6614667&amp;projectid=838376</t>
  </si>
  <si>
    <t>https://gryzha-operaciya.ru/bandazh-ot-pupochnoi-grizhi</t>
  </si>
  <si>
    <t>/page/?pageid=6421254&amp;projectid=838376</t>
  </si>
  <si>
    <t>https://gryzha-operaciya.ru/lechenie-pupochnoj-gryzhi-bez-operacii</t>
  </si>
  <si>
    <t>/page/?pageid=6615550&amp;projectid=838376</t>
  </si>
  <si>
    <t>https://gryzha-operaciya.ru/pupochnaya-grizha-u-zhenshin</t>
  </si>
  <si>
    <t>/page/?pageid=8938694&amp;projectid=838376</t>
  </si>
  <si>
    <t>https://gryzha-operaciya.ru/uprazhneniya-pri-diastaze</t>
  </si>
  <si>
    <t>/page/?pageid=8954701&amp;projectid=838376</t>
  </si>
  <si>
    <t>https://gryzha-operaciya.ru/vakuum-pri-diastaze</t>
  </si>
  <si>
    <t>/page/?pageid=9992046&amp;projectid=838376</t>
  </si>
  <si>
    <t>https://gryzha-operaciya.ru/udalenie-gryzhi-beloj-linii-zhivota</t>
  </si>
  <si>
    <t>/page/?pageid=10031320&amp;projectid=838376</t>
  </si>
  <si>
    <t>https://gryzha-operaciya.ru/kak-ubrat-zhivot-pri-diastaze</t>
  </si>
  <si>
    <t>/page/?pageid=10099064&amp;projectid=838376</t>
  </si>
  <si>
    <t>https://gryzha-operaciya.ru/gryzha-zhivota-u-muzhchin</t>
  </si>
  <si>
    <t>/page/?pageid=10150347&amp;projectid=838376</t>
  </si>
  <si>
    <t>https://gryzha-operaciya.ru/bandazh-gryzhevoj</t>
  </si>
  <si>
    <t>/page/?pageid=10155812&amp;projectid=838376</t>
  </si>
  <si>
    <t>https://gryzha-operaciya.ru/gryzha-zheludka</t>
  </si>
  <si>
    <t>/page/?pageid=10174085&amp;projectid=838376</t>
  </si>
  <si>
    <t>https://gryzha-operaciya.ru/gryzha-zhivota</t>
  </si>
  <si>
    <t>/page/?pageid=10179359&amp;projectid=838376</t>
  </si>
  <si>
    <t>https://gryzha-operaciya.ru/pupochnaya-gryzha-u-vzroslyh</t>
  </si>
  <si>
    <t>/page/?pageid=10255064&amp;projectid=838376</t>
  </si>
  <si>
    <t>https://gryzha-operaciya.ru/lechenie-pahovoj-gryzhi-bez-operacii</t>
  </si>
  <si>
    <t>/page/?pageid=10257996&amp;projectid=838376</t>
  </si>
  <si>
    <t>https://gryzha-operaciya.ru/pupochnaya-gryzha-posle-operacii</t>
  </si>
  <si>
    <t>/page/?pageid=10304208&amp;projectid=838376</t>
  </si>
  <si>
    <t>https://gryzha-operaciya.ru/ventralnaya-gryzha</t>
  </si>
  <si>
    <t>/page/?pageid=10311051&amp;projectid=838376</t>
  </si>
  <si>
    <t>https://gryzha-operaciya.ru/gryzha-pishchevoda</t>
  </si>
  <si>
    <t>/page/?pageid=10347134&amp;projectid=838376</t>
  </si>
  <si>
    <t>https://gryzha-operaciya.ru/pupochnaya-gryzha-u-muzhchin</t>
  </si>
  <si>
    <t>/page/?pageid=10374511&amp;projectid=838376</t>
  </si>
  <si>
    <t>https://gryzha-operaciya.ru/ushchemlennaya-pupochnaya-gryzha</t>
  </si>
  <si>
    <t>/page/?pageid=10395450&amp;projectid=838376</t>
  </si>
  <si>
    <t>https://gryzha-operaciya.ru/stoimost-operacii-po-udaleniyu-pahovoj-gryzhi</t>
  </si>
  <si>
    <t>/page/?pageid=10518006&amp;projectid=838376</t>
  </si>
  <si>
    <t>https://gryzha-operaciya.ru/dieta-pri-reflyuks-ehzofagite</t>
  </si>
  <si>
    <t>/page/?pageid=11151383&amp;projectid=838376</t>
  </si>
  <si>
    <t>https://gryzha-operaciya.ru/kakoj-vrach-opredelyaet-diastaz</t>
  </si>
  <si>
    <t>/page/?pageid=15997052&amp;projectid=838376</t>
  </si>
  <si>
    <t>https://gryzha-operaciya.ru/test</t>
  </si>
  <si>
    <t>/page/?pageid=18470180&amp;projectid=838376</t>
  </si>
  <si>
    <t>https://gryzha-operaciya.ru/docs-for-doc</t>
  </si>
  <si>
    <t>/page/?pageid=23394900&amp;projectid=838376</t>
  </si>
  <si>
    <t>https://gryzha-operaciya.ru/appointment</t>
  </si>
  <si>
    <t>/page/?pageid=3659828&amp;projectid=838376</t>
  </si>
  <si>
    <t>https://gryzha-operaciya.ru/privacy</t>
  </si>
  <si>
    <t>/page/?pageid=14885764&amp;projectid=838376</t>
  </si>
  <si>
    <t>https://gryzha-operaciya.ru/error-page</t>
  </si>
  <si>
    <t>/page/?pageid=8916309&amp;projectid=838376</t>
  </si>
  <si>
    <t>/page/?pageid=8926486&amp;projectid=838376</t>
  </si>
  <si>
    <t>/page/?pageid=8945948&amp;projectid=838376</t>
  </si>
  <si>
    <t>/page/?pageid=8987334&amp;projectid=838376</t>
  </si>
  <si>
    <t>/page/?pageid=9341873&amp;projectid=838376</t>
  </si>
  <si>
    <t>/page/?pageid=10388906&amp;projectid=838376</t>
  </si>
  <si>
    <t>/page/?pageid=11301078&amp;projectid=838376</t>
  </si>
  <si>
    <t>/page/?pageid=11330541&amp;projectid=838376</t>
  </si>
  <si>
    <t>/page/?pageid=11171207&amp;projectid=838376</t>
  </si>
  <si>
    <t>/page/?pageid=10333910&amp;projectid=838376</t>
  </si>
  <si>
    <t>/page/?pageid=11388662&amp;projectid=838376</t>
  </si>
  <si>
    <t>/page/?pageid=8870545&amp;projectid=838376</t>
  </si>
  <si>
    <t>/page/?pageid=8929752&amp;projectid=838376</t>
  </si>
  <si>
    <t>/page/?pageid=8960719&amp;projectid=838376</t>
  </si>
  <si>
    <t>/page/?pageid=10274007&amp;projectid=838376</t>
  </si>
  <si>
    <t>/page/?pageid=8921015&amp;projectid=838376</t>
  </si>
  <si>
    <t>/page/?pageid=8971636&amp;projectid=838376</t>
  </si>
  <si>
    <t>gryzha-operaciya.ru</t>
  </si>
  <si>
    <t>gryzha-operaciya.ru/appointment</t>
  </si>
  <si>
    <t>gryzha-operaciya.ru/articles</t>
  </si>
  <si>
    <t>gryzha-operaciya.ru/bandazh-gryzhevoj</t>
  </si>
  <si>
    <t>gryzha-operaciya.ru/bandazh-ot-pupochnoi-grizhi</t>
  </si>
  <si>
    <t>gryzha-operaciya.ru/dieta-pri-reflyuks-ehzofagite</t>
  </si>
  <si>
    <t>gryzha-operaciya.ru/docs-for-doc</t>
  </si>
  <si>
    <t>gryzha-operaciya.ru/error-page</t>
  </si>
  <si>
    <t>gryzha-operaciya.ru/gryzha-pishchevoda</t>
  </si>
  <si>
    <t>gryzha-operaciya.ru/gryzha-zheludka</t>
  </si>
  <si>
    <t>gryzha-operaciya.ru/gryzha-zhivota</t>
  </si>
  <si>
    <t>gryzha-operaciya.ru/gryzha-zhivota-u-muzhchin</t>
  </si>
  <si>
    <t>gryzha-operaciya.ru/kakoj-vrach-opredelyaet-diastaz</t>
  </si>
  <si>
    <t>gryzha-operaciya.ru/kak-ubrat-zhivot-pri-diastaze</t>
  </si>
  <si>
    <t>gryzha-operaciya.ru/lechenie-pahovoj-gryzhi-bez-operacii</t>
  </si>
  <si>
    <t>gryzha-operaciya.ru/lechenie-pupochnoj-gryzhi-bez-operacii</t>
  </si>
  <si>
    <t>gryzha-operaciya.ru/otzyv</t>
  </si>
  <si>
    <t>gryzha-operaciya.ru/pahovaya-gryzha-u-muzhchin</t>
  </si>
  <si>
    <t>gryzha-operaciya.ru/privacy</t>
  </si>
  <si>
    <t>gryzha-operaciya.ru/pupochnaja-gryzha-u-vzroslyh</t>
  </si>
  <si>
    <t>gryzha-operaciya.ru/pupochnaya-grizha-u-zhenshin</t>
  </si>
  <si>
    <t>gryzha-operaciya.ru/pupochnaya-gryzha-posle-operacii</t>
  </si>
  <si>
    <t>gryzha-operaciya.ru/pupochnaya-gryzha-u-muzhchin</t>
  </si>
  <si>
    <t>gryzha-operaciya.ru/pupochnaya-gryzha-u-vzroslyh</t>
  </si>
  <si>
    <t>gryzha-operaciya.ru/stoimost-operacii-po-udaleniyu-pahovoj-gryzhi</t>
  </si>
  <si>
    <t>gryzha-operaciya.ru/test</t>
  </si>
  <si>
    <t>gryzha-operaciya.ru/udalenie-gryzhi-beloj-linii-zhivota</t>
  </si>
  <si>
    <t>gryzha-operaciya.ru/udalenie-pupochnoi-grizhi-ceny</t>
  </si>
  <si>
    <t>gryzha-operaciya.ru/udalenie-pupochnoj-grizhi</t>
  </si>
  <si>
    <t>gryzha-operaciya.ru/uprazhneniya-pri-diastaze</t>
  </si>
  <si>
    <t>gryzha-operaciya.ru/ushchemlennaya-pupochnaya-gryzha</t>
  </si>
  <si>
    <t>gryzha-operaciya.ru/vakuum-pri-diastaze</t>
  </si>
  <si>
    <t>gryzha-operaciya.ru/ventralnaya-gryzha</t>
  </si>
  <si>
    <t>gryzha-operaciya.ru/simptomy-ushchemleniya-gryzhi-zhivota</t>
  </si>
  <si>
    <t>gryzha-operaciya.ru/pahovaya-gryzha-u-zhenshchin</t>
  </si>
  <si>
    <t>gryzha-operaciya.ru/ehrozivnyj-ehzofagit</t>
  </si>
  <si>
    <t>gryzha-operaciya.ru/muzhskoj-bandazh-dlya-pahovoj-gryzhi</t>
  </si>
  <si>
    <t>gryzha-operaciya.ru/reflyuks-ehzofagit</t>
  </si>
  <si>
    <t>gryzha-operaciya.ru/kak-ubrat-zhivot-posle-rodov-kormyashchej-mame</t>
  </si>
  <si>
    <t>gryzha-operaciya.ru/udalenie-gryzhi-zhivota</t>
  </si>
  <si>
    <t>gryzha-operaciya.ru/ubrat-rastyazhki-na-zhivote-posle-rodov</t>
  </si>
  <si>
    <t>gryzha-operaciya.ru/cherez-skolko-uhodit-zhivot-posle-rodov</t>
  </si>
  <si>
    <t>gryzha-operaciya.ru/planka-pri-diastaze</t>
  </si>
  <si>
    <t>gryzha-operaciya.ru/kogda-prohodit-poloska-na-zhivote-posle-rodov</t>
  </si>
  <si>
    <t>gryzha-operaciya.ru/korset-pri-diastaze-myshc-zhivota</t>
  </si>
  <si>
    <t>gryzha-operaciya.ru/posle-rodov-bolit-niz-zhivota</t>
  </si>
  <si>
    <t>gryzha-operaciya.ru/diastaz-pryamyh-myshc-zhivota-uprazhneniya-dlya-zhenshchin</t>
  </si>
  <si>
    <t>gryzha-operaciya.ru/diastaz-pryamyh-myshc</t>
  </si>
  <si>
    <t>gryzha-operaciya.ru/zhivot-posle-rodov</t>
  </si>
  <si>
    <t>gryzha-operaciya.ru/ubrat-zhivot-posle-rodov-v-domashnih-usloviyah</t>
  </si>
  <si>
    <t>/page/?pageid=23472186&amp;projectid=838376</t>
  </si>
  <si>
    <t>/page/?pageid=23893908&amp;projectid=838376</t>
  </si>
  <si>
    <t>/page/?pageid=23924778&amp;projectid=838376</t>
  </si>
  <si>
    <t>/page/?pageid=23990593&amp;projectid=838376</t>
  </si>
  <si>
    <t>/page/?pageid=24179625&amp;projectid=838376</t>
  </si>
  <si>
    <t>/page/?pageid=3690074&amp;projectid=838376</t>
  </si>
  <si>
    <t>/page/?pageid=3692130&amp;projectid=838376</t>
  </si>
  <si>
    <t>/page/?pageid=3692284&amp;projectid=838376</t>
  </si>
  <si>
    <t>/page/?pageid=3692376&amp;projectid=838376</t>
  </si>
  <si>
    <t>/page/?pageid=3692477&amp;projectid=838376</t>
  </si>
  <si>
    <t>/page/?pageid=3692523&amp;projectid=838376</t>
  </si>
  <si>
    <t>/page/?pageid=3692548&amp;projectid=838376</t>
  </si>
  <si>
    <t>/page/?pageid=9816957&amp;projectid=838376</t>
  </si>
  <si>
    <t>/page/?pageid=21443055&amp;projectid=838376</t>
  </si>
  <si>
    <t>gryzha-operaciya.ru/bedrennaya-gryzha-udalit</t>
  </si>
  <si>
    <t>gryzha-operaciya.ru/devpages</t>
  </si>
  <si>
    <t>gryzha-operaciya.ru/diastaz-bryushnoy-stenki</t>
  </si>
  <si>
    <t>gryzha-operaciya.ru/doctors</t>
  </si>
  <si>
    <t>gryzha-operaciya.ru/georgii-aleksandrovich-starkov</t>
  </si>
  <si>
    <t>gryzha-operaciya.ru/gryzha-beloy-linii-jivota-udalit</t>
  </si>
  <si>
    <t>gryzha-operaciya.ru/gryzha-pishchevoda-diafragmy-udalit</t>
  </si>
  <si>
    <t>gryzha-operaciya.ru/gryzha-spigelevoy-linii-udalit</t>
  </si>
  <si>
    <t>gryzha-operaciya.ru/mnoyan</t>
  </si>
  <si>
    <t>gryzha-operaciya.ru/mudarisov</t>
  </si>
  <si>
    <t>gryzha-operaciya.ru/pahovaya-gryzha-udalit</t>
  </si>
  <si>
    <t>gryzha-operaciya.ru/posleoperacionnaya-ventralnaya-gryzha-udalit</t>
  </si>
  <si>
    <t>gryzha-operaciya.ru/pupochnaya-gryzha-udalit</t>
  </si>
  <si>
    <t>gryzha-operaciya.ru/ravil-marlenovich-nagaev</t>
  </si>
  <si>
    <t>Хирургические операции по удалению грыжи в Центре Лапароскопической Хирургии</t>
  </si>
  <si>
    <t>Отзывы по работе Центра Лапароскопической Хирургии им. Н.И. Пирогова. Грыжи</t>
  </si>
  <si>
    <t>Статьи о том как определить, предупредить и вылечить грыжи живота</t>
  </si>
  <si>
    <t>Операция по удалению паховых грыж - лапароскопическая герниопластика</t>
  </si>
  <si>
    <t>Операция по удалению пупочной грыжи - виды, сколько длится и восстановление</t>
  </si>
  <si>
    <t>Сколько стоит удаление пупочной грыжи у взрослых</t>
  </si>
  <si>
    <t>Что такое пупочная грыжа и как ее лечить</t>
  </si>
  <si>
    <t xml:space="preserve">Бандаж при пупочной грыже в Москве — сравнить цены, купить потребительские товары </t>
  </si>
  <si>
    <t>Пупочная грыжа у взрослых - лечение без операции</t>
  </si>
  <si>
    <t>Пупочная грыжа у женщин - признаки, лечение и диагностика</t>
  </si>
  <si>
    <t>Упражнения при диастазе прямых мышц живота после родов для занятий в домашних условиях</t>
  </si>
  <si>
    <t>Вакуум при диастазе — можно ли делать</t>
  </si>
  <si>
    <t>Операция по удалению грыжи живота белой линии</t>
  </si>
  <si>
    <t>Как убрать живот при диастазе: упражнения, диета, массаж, операция</t>
  </si>
  <si>
    <t>Грыжа живота: у мужчин</t>
  </si>
  <si>
    <t>Бандаж грыжевой: виды, функции, показания, советы по выбору, цена</t>
  </si>
  <si>
    <t>Грыжа желудка: виды, причины, симптомы, методы лечения, диета</t>
  </si>
  <si>
    <t>Грыжа живота: причины, симптомы, диагностика и лечение</t>
  </si>
  <si>
    <t>Пупочная грыжа у взрослых – фото, симптомы, лечение</t>
  </si>
  <si>
    <t>Лечение паховой грыжи без операции: методы безоперационной терапии</t>
  </si>
  <si>
    <t>Реабилитация после пупочной грыжи — рекомендации</t>
  </si>
  <si>
    <t>Вентральная грыжа: классификация, симптомы, лечение</t>
  </si>
  <si>
    <t>Грыжа пищевода: причины, симптомы, диагностика, лечение</t>
  </si>
  <si>
    <t>Пупочная грыжа у мужчин: причины, симптомы, лечение, бандаж</t>
  </si>
  <si>
    <t>Ущемленная пупочная грыжа: причины симптомы, лечение, операция</t>
  </si>
  <si>
    <t>Удаление паховой грыжи цена операции в Центре Лапароскопической хирургии</t>
  </si>
  <si>
    <t>Диета при рефлюкс-эзофагите — правила питания и примерное меню на неделю</t>
  </si>
  <si>
    <t>К какому врачу идти при диастазе прямых мышц живота</t>
  </si>
  <si>
    <t>(тест) Пупочная грыжа у взрослых - лечение без операции</t>
  </si>
  <si>
    <t>Отправить документы для врача</t>
  </si>
  <si>
    <t>Записаться на приём к врачу через интернет</t>
  </si>
  <si>
    <t>Политика в отношении обработки персональных данных</t>
  </si>
  <si>
    <t>404 Ошибка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</si>
</sst>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1" defaultTableStyle="TableStyleMedium2" defaultPivotStyle="PivotStyleLight16">
    <tableStyle name="Invisible" pivot="0" table="0" count="0" xr9:uid="{97FA1AE0-E9FF-4CD6-BBE9-F613143600FE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3"/>
  <sheetViews>
    <sheetView workbookViewId="0">
      <selection activeCell="D2" sqref="D2"/>
    </sheetView>
  </sheetViews>
  <sheetFormatPr defaultRowHeight="14.5" x14ac:dyDescent="0.35"/>
  <cols>
    <col min="1" max="1" width="64.81640625" bestFit="1" customWidth="1"/>
    <col min="2" max="2" width="38.26953125" bestFit="1" customWidth="1"/>
  </cols>
  <sheetData>
    <row r="1" spans="1:4" x14ac:dyDescent="0.35">
      <c r="A1" t="s">
        <v>83</v>
      </c>
      <c r="B1" t="s">
        <v>0</v>
      </c>
      <c r="C1" t="str">
        <f>"tilda.cc"&amp;B1</f>
        <v>tilda.cc/page/?pageid=3570515&amp;projectid=838376</v>
      </c>
      <c r="D1" t="e">
        <f>VLOOKUP(A1,Лист1!$C$9:$D$41,2,0)</f>
        <v>#N/A</v>
      </c>
    </row>
    <row r="2" spans="1:4" x14ac:dyDescent="0.35">
      <c r="A2" t="s">
        <v>84</v>
      </c>
      <c r="B2" t="s">
        <v>60</v>
      </c>
      <c r="C2" t="str">
        <f>"tilda.cc"&amp;B2</f>
        <v>tilda.cc/page/?pageid=23394900&amp;projectid=838376</v>
      </c>
    </row>
    <row r="3" spans="1:4" x14ac:dyDescent="0.35">
      <c r="A3" t="s">
        <v>85</v>
      </c>
      <c r="B3" t="s">
        <v>4</v>
      </c>
      <c r="C3" t="str">
        <f>"tilda.cc"&amp;B3</f>
        <v>tilda.cc/page/?pageid=10116639&amp;projectid=838376</v>
      </c>
    </row>
    <row r="4" spans="1:4" x14ac:dyDescent="0.35">
      <c r="A4" t="s">
        <v>86</v>
      </c>
      <c r="B4" t="s">
        <v>30</v>
      </c>
      <c r="C4" t="str">
        <f>"tilda.cc"&amp;B4</f>
        <v>tilda.cc/page/?pageid=10150347&amp;projectid=838376</v>
      </c>
    </row>
    <row r="5" spans="1:4" x14ac:dyDescent="0.35">
      <c r="A5" t="s">
        <v>87</v>
      </c>
      <c r="B5" t="s">
        <v>14</v>
      </c>
      <c r="C5" t="str">
        <f>"tilda.cc"&amp;B5</f>
        <v>tilda.cc/page/?pageid=6614667&amp;projectid=838376</v>
      </c>
    </row>
    <row r="6" spans="1:4" x14ac:dyDescent="0.35">
      <c r="A6" t="s">
        <v>88</v>
      </c>
      <c r="B6" t="s">
        <v>52</v>
      </c>
      <c r="C6" t="str">
        <f>"tilda.cc"&amp;B6</f>
        <v>tilda.cc/page/?pageid=10518006&amp;projectid=838376</v>
      </c>
    </row>
    <row r="7" spans="1:4" x14ac:dyDescent="0.35">
      <c r="A7" t="s">
        <v>89</v>
      </c>
      <c r="B7" t="s">
        <v>58</v>
      </c>
      <c r="C7" t="str">
        <f>"tilda.cc"&amp;B7</f>
        <v>tilda.cc/page/?pageid=18470180&amp;projectid=838376</v>
      </c>
    </row>
    <row r="8" spans="1:4" x14ac:dyDescent="0.35">
      <c r="A8" t="s">
        <v>90</v>
      </c>
      <c r="B8" t="s">
        <v>64</v>
      </c>
      <c r="C8" t="str">
        <f>"tilda.cc"&amp;B8</f>
        <v>tilda.cc/page/?pageid=14885764&amp;projectid=838376</v>
      </c>
    </row>
    <row r="9" spans="1:4" x14ac:dyDescent="0.35">
      <c r="A9" t="s">
        <v>91</v>
      </c>
      <c r="B9" t="s">
        <v>44</v>
      </c>
      <c r="C9" t="str">
        <f>"tilda.cc"&amp;B9</f>
        <v>tilda.cc/page/?pageid=10311051&amp;projectid=838376</v>
      </c>
    </row>
    <row r="10" spans="1:4" x14ac:dyDescent="0.35">
      <c r="A10" t="s">
        <v>92</v>
      </c>
      <c r="B10" t="s">
        <v>32</v>
      </c>
      <c r="C10" t="str">
        <f>"tilda.cc"&amp;B10</f>
        <v>tilda.cc/page/?pageid=10155812&amp;projectid=838376</v>
      </c>
    </row>
    <row r="11" spans="1:4" x14ac:dyDescent="0.35">
      <c r="A11" t="s">
        <v>93</v>
      </c>
      <c r="B11" t="s">
        <v>34</v>
      </c>
      <c r="C11" t="str">
        <f>"tilda.cc"&amp;B11</f>
        <v>tilda.cc/page/?pageid=10174085&amp;projectid=838376</v>
      </c>
    </row>
    <row r="12" spans="1:4" x14ac:dyDescent="0.35">
      <c r="A12" t="s">
        <v>94</v>
      </c>
      <c r="B12" t="s">
        <v>28</v>
      </c>
      <c r="C12" t="str">
        <f>"tilda.cc"&amp;B12</f>
        <v>tilda.cc/page/?pageid=10099064&amp;projectid=838376</v>
      </c>
    </row>
    <row r="13" spans="1:4" x14ac:dyDescent="0.35">
      <c r="A13" t="s">
        <v>95</v>
      </c>
      <c r="B13" t="s">
        <v>54</v>
      </c>
      <c r="C13" t="str">
        <f>"tilda.cc"&amp;B13</f>
        <v>tilda.cc/page/?pageid=11151383&amp;projectid=838376</v>
      </c>
    </row>
    <row r="14" spans="1:4" x14ac:dyDescent="0.35">
      <c r="A14" t="s">
        <v>96</v>
      </c>
      <c r="B14" t="s">
        <v>26</v>
      </c>
      <c r="C14" t="str">
        <f>"tilda.cc"&amp;B14</f>
        <v>tilda.cc/page/?pageid=10031320&amp;projectid=838376</v>
      </c>
    </row>
    <row r="15" spans="1:4" x14ac:dyDescent="0.35">
      <c r="A15" t="s">
        <v>97</v>
      </c>
      <c r="B15" t="s">
        <v>38</v>
      </c>
      <c r="C15" t="str">
        <f>"tilda.cc"&amp;B15</f>
        <v>tilda.cc/page/?pageid=10255064&amp;projectid=838376</v>
      </c>
    </row>
    <row r="16" spans="1:4" x14ac:dyDescent="0.35">
      <c r="A16" t="s">
        <v>98</v>
      </c>
      <c r="B16" t="s">
        <v>16</v>
      </c>
      <c r="C16" t="str">
        <f>"tilda.cc"&amp;B16</f>
        <v>tilda.cc/page/?pageid=6421254&amp;projectid=838376</v>
      </c>
    </row>
    <row r="17" spans="1:3" x14ac:dyDescent="0.35">
      <c r="A17" t="s">
        <v>99</v>
      </c>
      <c r="B17" t="s">
        <v>2</v>
      </c>
      <c r="C17" t="str">
        <f>"tilda.cc"&amp;B17</f>
        <v>tilda.cc/page/?pageid=3939844&amp;projectid=838376</v>
      </c>
    </row>
    <row r="18" spans="1:3" x14ac:dyDescent="0.35">
      <c r="A18" t="s">
        <v>100</v>
      </c>
      <c r="B18" t="s">
        <v>6</v>
      </c>
      <c r="C18" t="str">
        <f>"tilda.cc"&amp;B18</f>
        <v>tilda.cc/page/?pageid=4838473&amp;projectid=838376</v>
      </c>
    </row>
    <row r="19" spans="1:3" x14ac:dyDescent="0.35">
      <c r="A19" t="s">
        <v>101</v>
      </c>
      <c r="B19" t="s">
        <v>62</v>
      </c>
      <c r="C19" t="str">
        <f>"tilda.cc"&amp;B19</f>
        <v>tilda.cc/page/?pageid=3659828&amp;projectid=838376</v>
      </c>
    </row>
    <row r="20" spans="1:3" x14ac:dyDescent="0.35">
      <c r="A20" t="s">
        <v>102</v>
      </c>
      <c r="B20" t="s">
        <v>12</v>
      </c>
      <c r="C20" t="str">
        <f>"tilda.cc"&amp;B20</f>
        <v>tilda.cc/page/?pageid=6328750&amp;projectid=838376</v>
      </c>
    </row>
    <row r="21" spans="1:3" x14ac:dyDescent="0.35">
      <c r="A21" t="s">
        <v>103</v>
      </c>
      <c r="B21" t="s">
        <v>18</v>
      </c>
      <c r="C21" t="str">
        <f>"tilda.cc"&amp;B21</f>
        <v>tilda.cc/page/?pageid=6615550&amp;projectid=838376</v>
      </c>
    </row>
    <row r="22" spans="1:3" x14ac:dyDescent="0.35">
      <c r="A22" t="s">
        <v>104</v>
      </c>
      <c r="B22" t="s">
        <v>40</v>
      </c>
      <c r="C22" t="str">
        <f>"tilda.cc"&amp;B22</f>
        <v>tilda.cc/page/?pageid=10257996&amp;projectid=838376</v>
      </c>
    </row>
    <row r="23" spans="1:3" x14ac:dyDescent="0.35">
      <c r="A23" t="s">
        <v>105</v>
      </c>
      <c r="B23" t="s">
        <v>46</v>
      </c>
      <c r="C23" t="str">
        <f>"tilda.cc"&amp;B23</f>
        <v>tilda.cc/page/?pageid=10347134&amp;projectid=838376</v>
      </c>
    </row>
    <row r="24" spans="1:3" x14ac:dyDescent="0.35">
      <c r="A24" t="s">
        <v>106</v>
      </c>
      <c r="B24" t="s">
        <v>36</v>
      </c>
      <c r="C24" t="str">
        <f>"tilda.cc"&amp;B24</f>
        <v>tilda.cc/page/?pageid=10179359&amp;projectid=838376</v>
      </c>
    </row>
    <row r="25" spans="1:3" x14ac:dyDescent="0.35">
      <c r="A25" t="s">
        <v>107</v>
      </c>
      <c r="B25" t="s">
        <v>50</v>
      </c>
      <c r="C25" t="str">
        <f>"tilda.cc"&amp;B25</f>
        <v>tilda.cc/page/?pageid=10395450&amp;projectid=838376</v>
      </c>
    </row>
    <row r="26" spans="1:3" x14ac:dyDescent="0.35">
      <c r="A26" t="s">
        <v>108</v>
      </c>
      <c r="B26" t="s">
        <v>56</v>
      </c>
      <c r="C26" t="str">
        <f>"tilda.cc"&amp;B26</f>
        <v>tilda.cc/page/?pageid=15997052&amp;projectid=838376</v>
      </c>
    </row>
    <row r="27" spans="1:3" x14ac:dyDescent="0.35">
      <c r="A27" t="s">
        <v>109</v>
      </c>
      <c r="B27" t="s">
        <v>24</v>
      </c>
      <c r="C27" t="str">
        <f>"tilda.cc"&amp;B27</f>
        <v>tilda.cc/page/?pageid=9992046&amp;projectid=838376</v>
      </c>
    </row>
    <row r="28" spans="1:3" x14ac:dyDescent="0.35">
      <c r="A28" t="s">
        <v>110</v>
      </c>
      <c r="B28" t="s">
        <v>10</v>
      </c>
      <c r="C28" t="str">
        <f>"tilda.cc"&amp;B28</f>
        <v>tilda.cc/page/?pageid=6327190&amp;projectid=838376</v>
      </c>
    </row>
    <row r="29" spans="1:3" x14ac:dyDescent="0.35">
      <c r="A29" t="s">
        <v>111</v>
      </c>
      <c r="B29" t="s">
        <v>8</v>
      </c>
      <c r="C29" t="str">
        <f>"tilda.cc"&amp;B29</f>
        <v>tilda.cc/page/?pageid=5209128&amp;projectid=838376</v>
      </c>
    </row>
    <row r="30" spans="1:3" x14ac:dyDescent="0.35">
      <c r="A30" t="s">
        <v>112</v>
      </c>
      <c r="B30" t="s">
        <v>20</v>
      </c>
      <c r="C30" t="str">
        <f>"tilda.cc"&amp;B30</f>
        <v>tilda.cc/page/?pageid=8938694&amp;projectid=838376</v>
      </c>
    </row>
    <row r="31" spans="1:3" x14ac:dyDescent="0.35">
      <c r="A31" t="s">
        <v>113</v>
      </c>
      <c r="B31" t="s">
        <v>48</v>
      </c>
      <c r="C31" t="str">
        <f>"tilda.cc"&amp;B31</f>
        <v>tilda.cc/page/?pageid=10374511&amp;projectid=838376</v>
      </c>
    </row>
    <row r="32" spans="1:3" x14ac:dyDescent="0.35">
      <c r="A32" t="s">
        <v>114</v>
      </c>
      <c r="B32" t="s">
        <v>22</v>
      </c>
      <c r="C32" t="str">
        <f>"tilda.cc"&amp;B32</f>
        <v>tilda.cc/page/?pageid=8954701&amp;projectid=838376</v>
      </c>
    </row>
    <row r="33" spans="1:3" x14ac:dyDescent="0.35">
      <c r="A33" t="s">
        <v>115</v>
      </c>
      <c r="B33" t="s">
        <v>42</v>
      </c>
      <c r="C33" t="str">
        <f>"tilda.cc"&amp;B33</f>
        <v>tilda.cc/page/?pageid=10304208&amp;projectid=838376</v>
      </c>
    </row>
    <row r="34" spans="1:3" x14ac:dyDescent="0.35">
      <c r="A34" t="s">
        <v>116</v>
      </c>
      <c r="B34" t="s">
        <v>80</v>
      </c>
      <c r="C34" t="str">
        <f>"tilda.cc"&amp;B34</f>
        <v>tilda.cc/page/?pageid=10274007&amp;projectid=838376</v>
      </c>
    </row>
    <row r="35" spans="1:3" x14ac:dyDescent="0.35">
      <c r="A35" t="s">
        <v>117</v>
      </c>
      <c r="B35" t="s">
        <v>75</v>
      </c>
      <c r="C35" t="str">
        <f>"tilda.cc"&amp;B35</f>
        <v>tilda.cc/page/?pageid=10333910&amp;projectid=838376</v>
      </c>
    </row>
    <row r="36" spans="1:3" x14ac:dyDescent="0.35">
      <c r="A36" t="s">
        <v>118</v>
      </c>
      <c r="B36" t="s">
        <v>71</v>
      </c>
      <c r="C36" t="str">
        <f>"tilda.cc"&amp;B36</f>
        <v>tilda.cc/page/?pageid=10388906&amp;projectid=838376</v>
      </c>
    </row>
    <row r="37" spans="1:3" x14ac:dyDescent="0.35">
      <c r="A37" t="s">
        <v>119</v>
      </c>
      <c r="B37" t="s">
        <v>74</v>
      </c>
      <c r="C37" t="str">
        <f>"tilda.cc"&amp;B37</f>
        <v>tilda.cc/page/?pageid=11171207&amp;projectid=838376</v>
      </c>
    </row>
    <row r="38" spans="1:3" x14ac:dyDescent="0.35">
      <c r="A38" t="s">
        <v>120</v>
      </c>
      <c r="B38" t="s">
        <v>72</v>
      </c>
      <c r="C38" t="str">
        <f>"tilda.cc"&amp;B38</f>
        <v>tilda.cc/page/?pageid=11301078&amp;projectid=838376</v>
      </c>
    </row>
    <row r="39" spans="1:3" x14ac:dyDescent="0.35">
      <c r="A39" t="s">
        <v>121</v>
      </c>
      <c r="B39" t="s">
        <v>73</v>
      </c>
      <c r="C39" t="str">
        <f>"tilda.cc"&amp;B39</f>
        <v>tilda.cc/page/?pageid=11330541&amp;projectid=838376</v>
      </c>
    </row>
    <row r="40" spans="1:3" x14ac:dyDescent="0.35">
      <c r="A40" t="s">
        <v>122</v>
      </c>
      <c r="B40" t="s">
        <v>76</v>
      </c>
      <c r="C40" t="str">
        <f>"tilda.cc"&amp;B40</f>
        <v>tilda.cc/page/?pageid=11388662&amp;projectid=838376</v>
      </c>
    </row>
    <row r="41" spans="1:3" x14ac:dyDescent="0.35">
      <c r="A41" t="s">
        <v>123</v>
      </c>
      <c r="B41" t="s">
        <v>77</v>
      </c>
      <c r="C41" t="str">
        <f>"tilda.cc"&amp;B41</f>
        <v>tilda.cc/page/?pageid=8870545&amp;projectid=838376</v>
      </c>
    </row>
    <row r="42" spans="1:3" x14ac:dyDescent="0.35">
      <c r="A42" t="s">
        <v>124</v>
      </c>
      <c r="B42" t="s">
        <v>66</v>
      </c>
      <c r="C42" t="str">
        <f>"tilda.cc"&amp;B42</f>
        <v>tilda.cc/page/?pageid=8916309&amp;projectid=838376</v>
      </c>
    </row>
    <row r="43" spans="1:3" x14ac:dyDescent="0.35">
      <c r="A43" t="s">
        <v>125</v>
      </c>
      <c r="B43" t="s">
        <v>81</v>
      </c>
      <c r="C43" t="str">
        <f>"tilda.cc"&amp;B43</f>
        <v>tilda.cc/page/?pageid=8921015&amp;projectid=838376</v>
      </c>
    </row>
    <row r="44" spans="1:3" x14ac:dyDescent="0.35">
      <c r="A44" t="s">
        <v>126</v>
      </c>
      <c r="B44" t="s">
        <v>67</v>
      </c>
      <c r="C44" t="str">
        <f>"tilda.cc"&amp;B44</f>
        <v>tilda.cc/page/?pageid=8926486&amp;projectid=838376</v>
      </c>
    </row>
    <row r="45" spans="1:3" x14ac:dyDescent="0.35">
      <c r="A45" t="s">
        <v>127</v>
      </c>
      <c r="B45" t="s">
        <v>78</v>
      </c>
      <c r="C45" t="str">
        <f>"tilda.cc"&amp;B45</f>
        <v>tilda.cc/page/?pageid=8929752&amp;projectid=838376</v>
      </c>
    </row>
    <row r="46" spans="1:3" x14ac:dyDescent="0.35">
      <c r="A46" t="s">
        <v>128</v>
      </c>
      <c r="B46" t="s">
        <v>68</v>
      </c>
      <c r="C46" t="str">
        <f>"tilda.cc"&amp;B46</f>
        <v>tilda.cc/page/?pageid=8945948&amp;projectid=838376</v>
      </c>
    </row>
    <row r="47" spans="1:3" x14ac:dyDescent="0.35">
      <c r="A47" t="s">
        <v>129</v>
      </c>
      <c r="B47" t="s">
        <v>79</v>
      </c>
      <c r="C47" t="str">
        <f>"tilda.cc"&amp;B47</f>
        <v>tilda.cc/page/?pageid=8960719&amp;projectid=838376</v>
      </c>
    </row>
    <row r="48" spans="1:3" x14ac:dyDescent="0.35">
      <c r="A48" t="s">
        <v>130</v>
      </c>
      <c r="B48" t="s">
        <v>82</v>
      </c>
      <c r="C48" t="str">
        <f>"tilda.cc"&amp;B48</f>
        <v>tilda.cc/page/?pageid=8971636&amp;projectid=838376</v>
      </c>
    </row>
    <row r="49" spans="1:3" x14ac:dyDescent="0.35">
      <c r="A49" t="s">
        <v>131</v>
      </c>
      <c r="B49" t="s">
        <v>69</v>
      </c>
      <c r="C49" t="str">
        <f>"tilda.cc"&amp;B49</f>
        <v>tilda.cc/page/?pageid=8987334&amp;projectid=838376</v>
      </c>
    </row>
    <row r="50" spans="1:3" x14ac:dyDescent="0.35">
      <c r="A50" t="s">
        <v>132</v>
      </c>
      <c r="B50" t="s">
        <v>70</v>
      </c>
      <c r="C50" t="str">
        <f>"tilda.cc"&amp;B50</f>
        <v>tilda.cc/page/?pageid=9341873&amp;projectid=838376</v>
      </c>
    </row>
    <row r="51" spans="1:3" x14ac:dyDescent="0.35">
      <c r="A51" t="s">
        <v>147</v>
      </c>
      <c r="B51" t="s">
        <v>140</v>
      </c>
      <c r="C51" t="str">
        <f>"tilda.cc"&amp;B51</f>
        <v>tilda.cc/page/?pageid=3692284&amp;projectid=838376</v>
      </c>
    </row>
    <row r="52" spans="1:3" x14ac:dyDescent="0.35">
      <c r="A52" t="s">
        <v>147</v>
      </c>
      <c r="B52" t="s">
        <v>140</v>
      </c>
      <c r="C52" t="str">
        <f>"tilda.cc"&amp;B52</f>
        <v>tilda.cc/page/?pageid=3692284&amp;projectid=838376</v>
      </c>
    </row>
    <row r="53" spans="1:3" x14ac:dyDescent="0.35">
      <c r="A53" t="s">
        <v>148</v>
      </c>
      <c r="B53" t="s">
        <v>146</v>
      </c>
      <c r="C53" t="str">
        <f>"tilda.cc"&amp;B53</f>
        <v>tilda.cc/page/?pageid=21443055&amp;projectid=838376</v>
      </c>
    </row>
    <row r="54" spans="1:3" x14ac:dyDescent="0.35">
      <c r="A54" t="s">
        <v>149</v>
      </c>
      <c r="B54" t="s">
        <v>144</v>
      </c>
      <c r="C54" t="str">
        <f>"tilda.cc"&amp;B54</f>
        <v>tilda.cc/page/?pageid=3692548&amp;projectid=838376</v>
      </c>
    </row>
    <row r="55" spans="1:3" x14ac:dyDescent="0.35">
      <c r="A55" t="s">
        <v>149</v>
      </c>
      <c r="B55" t="s">
        <v>144</v>
      </c>
      <c r="C55" t="str">
        <f>"tilda.cc"&amp;B55</f>
        <v>tilda.cc/page/?pageid=3692548&amp;projectid=838376</v>
      </c>
    </row>
    <row r="56" spans="1:3" x14ac:dyDescent="0.35">
      <c r="A56" t="s">
        <v>150</v>
      </c>
      <c r="B56" t="s">
        <v>137</v>
      </c>
      <c r="C56" t="str">
        <f>"tilda.cc"&amp;B56</f>
        <v>tilda.cc/page/?pageid=24179625&amp;projectid=838376</v>
      </c>
    </row>
    <row r="57" spans="1:3" x14ac:dyDescent="0.35">
      <c r="A57" t="s">
        <v>151</v>
      </c>
      <c r="B57" t="s">
        <v>135</v>
      </c>
      <c r="C57" t="str">
        <f>"tilda.cc"&amp;B57</f>
        <v>tilda.cc/page/?pageid=23924778&amp;projectid=838376</v>
      </c>
    </row>
    <row r="58" spans="1:3" x14ac:dyDescent="0.35">
      <c r="A58" t="s">
        <v>152</v>
      </c>
      <c r="B58" t="s">
        <v>141</v>
      </c>
      <c r="C58" t="str">
        <f>"tilda.cc"&amp;B58</f>
        <v>tilda.cc/page/?pageid=3692376&amp;projectid=838376</v>
      </c>
    </row>
    <row r="59" spans="1:3" x14ac:dyDescent="0.35">
      <c r="A59" t="s">
        <v>152</v>
      </c>
      <c r="B59" t="s">
        <v>141</v>
      </c>
      <c r="C59" t="str">
        <f>"tilda.cc"&amp;B59</f>
        <v>tilda.cc/page/?pageid=3692376&amp;projectid=838376</v>
      </c>
    </row>
    <row r="60" spans="1:3" x14ac:dyDescent="0.35">
      <c r="A60" t="s">
        <v>153</v>
      </c>
      <c r="B60" t="s">
        <v>145</v>
      </c>
      <c r="C60" t="str">
        <f>"tilda.cc"&amp;B60</f>
        <v>tilda.cc/page/?pageid=9816957&amp;projectid=838376</v>
      </c>
    </row>
    <row r="61" spans="1:3" x14ac:dyDescent="0.35">
      <c r="A61" t="s">
        <v>153</v>
      </c>
      <c r="B61" t="s">
        <v>145</v>
      </c>
      <c r="C61" t="str">
        <f>"tilda.cc"&amp;B61</f>
        <v>tilda.cc/page/?pageid=9816957&amp;projectid=838376</v>
      </c>
    </row>
    <row r="62" spans="1:3" x14ac:dyDescent="0.35">
      <c r="A62" t="s">
        <v>154</v>
      </c>
      <c r="B62" t="s">
        <v>142</v>
      </c>
      <c r="C62" t="str">
        <f>"tilda.cc"&amp;B62</f>
        <v>tilda.cc/page/?pageid=3692477&amp;projectid=838376</v>
      </c>
    </row>
    <row r="63" spans="1:3" x14ac:dyDescent="0.35">
      <c r="A63" t="s">
        <v>154</v>
      </c>
      <c r="B63" t="s">
        <v>142</v>
      </c>
      <c r="C63" t="str">
        <f>"tilda.cc"&amp;B63</f>
        <v>tilda.cc/page/?pageid=3692477&amp;projectid=838376</v>
      </c>
    </row>
    <row r="64" spans="1:3" x14ac:dyDescent="0.35">
      <c r="A64" t="s">
        <v>155</v>
      </c>
      <c r="B64" t="s">
        <v>133</v>
      </c>
      <c r="C64" t="str">
        <f>"tilda.cc"&amp;B64</f>
        <v>tilda.cc/page/?pageid=23472186&amp;projectid=838376</v>
      </c>
    </row>
    <row r="65" spans="1:4" x14ac:dyDescent="0.35">
      <c r="A65" t="s">
        <v>156</v>
      </c>
      <c r="B65" t="s">
        <v>134</v>
      </c>
      <c r="C65" t="str">
        <f>"tilda.cc"&amp;B65</f>
        <v>tilda.cc/page/?pageid=23893908&amp;projectid=838376</v>
      </c>
    </row>
    <row r="66" spans="1:4" x14ac:dyDescent="0.35">
      <c r="A66" t="s">
        <v>157</v>
      </c>
      <c r="B66" t="s">
        <v>138</v>
      </c>
      <c r="C66" t="str">
        <f>"tilda.cc"&amp;B66</f>
        <v>tilda.cc/page/?pageid=3690074&amp;projectid=838376</v>
      </c>
    </row>
    <row r="67" spans="1:4" x14ac:dyDescent="0.35">
      <c r="A67" t="s">
        <v>157</v>
      </c>
      <c r="B67" t="s">
        <v>138</v>
      </c>
      <c r="C67" t="str">
        <f>"tilda.cc"&amp;B67</f>
        <v>tilda.cc/page/?pageid=3690074&amp;projectid=838376</v>
      </c>
    </row>
    <row r="68" spans="1:4" x14ac:dyDescent="0.35">
      <c r="A68" t="s">
        <v>158</v>
      </c>
      <c r="B68" t="s">
        <v>143</v>
      </c>
      <c r="C68" t="str">
        <f>"tilda.cc"&amp;B68</f>
        <v>tilda.cc/page/?pageid=3692523&amp;projectid=838376</v>
      </c>
    </row>
    <row r="69" spans="1:4" x14ac:dyDescent="0.35">
      <c r="A69" t="s">
        <v>158</v>
      </c>
      <c r="B69" t="s">
        <v>143</v>
      </c>
      <c r="C69" t="str">
        <f>"tilda.cc"&amp;B69</f>
        <v>tilda.cc/page/?pageid=3692523&amp;projectid=838376</v>
      </c>
    </row>
    <row r="70" spans="1:4" x14ac:dyDescent="0.35">
      <c r="A70" t="s">
        <v>159</v>
      </c>
      <c r="B70" t="s">
        <v>139</v>
      </c>
      <c r="C70" t="str">
        <f>"tilda.cc"&amp;B70</f>
        <v>tilda.cc/page/?pageid=3692130&amp;projectid=838376</v>
      </c>
    </row>
    <row r="71" spans="1:4" x14ac:dyDescent="0.35">
      <c r="A71" t="s">
        <v>159</v>
      </c>
      <c r="B71" t="s">
        <v>139</v>
      </c>
      <c r="C71" t="str">
        <f>"tilda.cc"&amp;B71</f>
        <v>tilda.cc/page/?pageid=3692130&amp;projectid=838376</v>
      </c>
    </row>
    <row r="72" spans="1:4" x14ac:dyDescent="0.35">
      <c r="A72" t="s">
        <v>160</v>
      </c>
      <c r="B72" t="s">
        <v>136</v>
      </c>
      <c r="C72" t="str">
        <f>"tilda.cc"&amp;B72</f>
        <v>tilda.cc/page/?pageid=23990593&amp;projectid=838376</v>
      </c>
    </row>
    <row r="73" spans="1:4" x14ac:dyDescent="0.35">
      <c r="A73" t="s">
        <v>90</v>
      </c>
      <c r="B73" t="s">
        <v>64</v>
      </c>
      <c r="C73" t="str">
        <f>"tilda.cc"&amp;B73</f>
        <v>tilda.cc/page/?pageid=14885764&amp;projectid=838376</v>
      </c>
      <c r="D73" t="s">
        <v>193</v>
      </c>
    </row>
  </sheetData>
  <sortState xmlns:xlrd2="http://schemas.microsoft.com/office/spreadsheetml/2017/richdata2" ref="A51:B93">
    <sortCondition ref="A51:A93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1012B-C70F-4A48-A1D1-88A41A850E92}">
  <dimension ref="A1:CU41"/>
  <sheetViews>
    <sheetView tabSelected="1" topLeftCell="BG1" workbookViewId="0">
      <selection activeCell="A2" sqref="A2:CS4"/>
    </sheetView>
  </sheetViews>
  <sheetFormatPr defaultRowHeight="14.5" x14ac:dyDescent="0.35"/>
  <cols>
    <col min="2" max="2" width="85.6328125" bestFit="1" customWidth="1"/>
  </cols>
  <sheetData>
    <row r="1" spans="1:99" x14ac:dyDescent="0.35">
      <c r="A1" t="s">
        <v>0</v>
      </c>
      <c r="B1" t="s">
        <v>161</v>
      </c>
      <c r="C1" t="s">
        <v>1</v>
      </c>
      <c r="D1" t="s">
        <v>2</v>
      </c>
      <c r="E1" t="s">
        <v>162</v>
      </c>
      <c r="F1" t="s">
        <v>3</v>
      </c>
      <c r="G1" t="s">
        <v>4</v>
      </c>
      <c r="H1" t="s">
        <v>163</v>
      </c>
      <c r="I1" t="s">
        <v>5</v>
      </c>
      <c r="J1" t="s">
        <v>6</v>
      </c>
      <c r="K1" t="s">
        <v>164</v>
      </c>
      <c r="L1" t="s">
        <v>7</v>
      </c>
      <c r="M1" t="s">
        <v>8</v>
      </c>
      <c r="N1" t="s">
        <v>165</v>
      </c>
      <c r="O1" t="s">
        <v>9</v>
      </c>
      <c r="P1" t="s">
        <v>10</v>
      </c>
      <c r="Q1" t="s">
        <v>166</v>
      </c>
      <c r="R1" t="s">
        <v>11</v>
      </c>
      <c r="S1" t="s">
        <v>12</v>
      </c>
      <c r="T1" t="s">
        <v>167</v>
      </c>
      <c r="U1" t="s">
        <v>13</v>
      </c>
      <c r="V1" t="s">
        <v>14</v>
      </c>
      <c r="W1" t="s">
        <v>168</v>
      </c>
      <c r="X1" t="s">
        <v>15</v>
      </c>
      <c r="Y1" t="s">
        <v>16</v>
      </c>
      <c r="Z1" t="s">
        <v>169</v>
      </c>
      <c r="AA1" t="s">
        <v>17</v>
      </c>
      <c r="AB1" t="s">
        <v>18</v>
      </c>
      <c r="AC1" t="s">
        <v>170</v>
      </c>
      <c r="AD1" t="s">
        <v>19</v>
      </c>
      <c r="AE1" t="s">
        <v>20</v>
      </c>
      <c r="AF1" t="s">
        <v>171</v>
      </c>
      <c r="AG1" t="s">
        <v>21</v>
      </c>
      <c r="AH1" t="s">
        <v>22</v>
      </c>
      <c r="AI1" t="s">
        <v>172</v>
      </c>
      <c r="AJ1" t="s">
        <v>23</v>
      </c>
      <c r="AK1" t="s">
        <v>24</v>
      </c>
      <c r="AL1" t="s">
        <v>173</v>
      </c>
      <c r="AM1" t="s">
        <v>25</v>
      </c>
      <c r="AN1" t="s">
        <v>26</v>
      </c>
      <c r="AO1" t="s">
        <v>174</v>
      </c>
      <c r="AP1" t="s">
        <v>27</v>
      </c>
      <c r="AQ1" t="s">
        <v>28</v>
      </c>
      <c r="AR1" t="s">
        <v>175</v>
      </c>
      <c r="AS1" t="s">
        <v>29</v>
      </c>
      <c r="AT1" t="s">
        <v>30</v>
      </c>
      <c r="AU1" t="s">
        <v>176</v>
      </c>
      <c r="AV1" t="s">
        <v>31</v>
      </c>
      <c r="AW1" t="s">
        <v>32</v>
      </c>
      <c r="AX1" t="s">
        <v>177</v>
      </c>
      <c r="AY1" t="s">
        <v>33</v>
      </c>
      <c r="AZ1" t="s">
        <v>34</v>
      </c>
      <c r="BA1" t="s">
        <v>178</v>
      </c>
      <c r="BB1" t="s">
        <v>35</v>
      </c>
      <c r="BC1" t="s">
        <v>36</v>
      </c>
      <c r="BD1" t="s">
        <v>179</v>
      </c>
      <c r="BE1" t="s">
        <v>37</v>
      </c>
      <c r="BF1" t="s">
        <v>38</v>
      </c>
      <c r="BG1" t="s">
        <v>180</v>
      </c>
      <c r="BH1" t="s">
        <v>39</v>
      </c>
      <c r="BI1" t="s">
        <v>40</v>
      </c>
      <c r="BJ1" t="s">
        <v>181</v>
      </c>
      <c r="BK1" t="s">
        <v>41</v>
      </c>
      <c r="BL1" t="s">
        <v>42</v>
      </c>
      <c r="BM1" t="s">
        <v>182</v>
      </c>
      <c r="BN1" t="s">
        <v>43</v>
      </c>
      <c r="BO1" t="s">
        <v>44</v>
      </c>
      <c r="BP1" t="s">
        <v>183</v>
      </c>
      <c r="BQ1" t="s">
        <v>45</v>
      </c>
      <c r="BR1" t="s">
        <v>46</v>
      </c>
      <c r="BS1" t="s">
        <v>184</v>
      </c>
      <c r="BT1" t="s">
        <v>47</v>
      </c>
      <c r="BU1" t="s">
        <v>48</v>
      </c>
      <c r="BV1" t="s">
        <v>185</v>
      </c>
      <c r="BW1" t="s">
        <v>49</v>
      </c>
      <c r="BX1" t="s">
        <v>50</v>
      </c>
      <c r="BY1" t="s">
        <v>186</v>
      </c>
      <c r="BZ1" t="s">
        <v>51</v>
      </c>
      <c r="CA1" t="s">
        <v>52</v>
      </c>
      <c r="CB1" t="s">
        <v>187</v>
      </c>
      <c r="CC1" t="s">
        <v>53</v>
      </c>
      <c r="CD1" t="s">
        <v>54</v>
      </c>
      <c r="CE1" t="s">
        <v>188</v>
      </c>
      <c r="CF1" t="s">
        <v>55</v>
      </c>
      <c r="CG1" t="s">
        <v>56</v>
      </c>
      <c r="CH1" t="s">
        <v>189</v>
      </c>
      <c r="CI1" t="s">
        <v>57</v>
      </c>
      <c r="CJ1" t="s">
        <v>58</v>
      </c>
      <c r="CK1" t="s">
        <v>190</v>
      </c>
      <c r="CL1" t="s">
        <v>59</v>
      </c>
      <c r="CM1" t="s">
        <v>60</v>
      </c>
      <c r="CN1" t="s">
        <v>191</v>
      </c>
      <c r="CO1" t="s">
        <v>61</v>
      </c>
      <c r="CP1" t="s">
        <v>62</v>
      </c>
      <c r="CQ1" t="s">
        <v>192</v>
      </c>
      <c r="CR1" t="s">
        <v>63</v>
      </c>
      <c r="CS1" t="s">
        <v>64</v>
      </c>
      <c r="CT1" t="s">
        <v>193</v>
      </c>
      <c r="CU1" t="s">
        <v>65</v>
      </c>
    </row>
    <row r="2" spans="1:99" x14ac:dyDescent="0.35">
      <c r="A2" t="str">
        <f>A1</f>
        <v>/page/?pageid=3570515&amp;projectid=838376</v>
      </c>
      <c r="D2" t="str">
        <f t="shared" ref="D2" si="0">D1</f>
        <v>/page/?pageid=3939844&amp;projectid=838376</v>
      </c>
      <c r="G2" t="str">
        <f t="shared" ref="G2" si="1">G1</f>
        <v>/page/?pageid=10116639&amp;projectid=838376</v>
      </c>
      <c r="J2" t="str">
        <f t="shared" ref="J2" si="2">J1</f>
        <v>/page/?pageid=4838473&amp;projectid=838376</v>
      </c>
      <c r="M2" t="str">
        <f t="shared" ref="M2" si="3">M1</f>
        <v>/page/?pageid=5209128&amp;projectid=838376</v>
      </c>
      <c r="P2" t="str">
        <f t="shared" ref="P2" si="4">P1</f>
        <v>/page/?pageid=6327190&amp;projectid=838376</v>
      </c>
      <c r="S2" t="str">
        <f t="shared" ref="S2" si="5">S1</f>
        <v>/page/?pageid=6328750&amp;projectid=838376</v>
      </c>
      <c r="V2" t="str">
        <f t="shared" ref="V2" si="6">V1</f>
        <v>/page/?pageid=6614667&amp;projectid=838376</v>
      </c>
      <c r="Y2" t="str">
        <f t="shared" ref="Y2" si="7">Y1</f>
        <v>/page/?pageid=6421254&amp;projectid=838376</v>
      </c>
      <c r="AB2" t="str">
        <f t="shared" ref="AB2" si="8">AB1</f>
        <v>/page/?pageid=6615550&amp;projectid=838376</v>
      </c>
      <c r="AE2" t="str">
        <f t="shared" ref="AE2" si="9">AE1</f>
        <v>/page/?pageid=8938694&amp;projectid=838376</v>
      </c>
      <c r="AH2" t="str">
        <f t="shared" ref="AH2" si="10">AH1</f>
        <v>/page/?pageid=8954701&amp;projectid=838376</v>
      </c>
      <c r="AK2" t="str">
        <f t="shared" ref="AK2" si="11">AK1</f>
        <v>/page/?pageid=9992046&amp;projectid=838376</v>
      </c>
      <c r="AN2" t="str">
        <f t="shared" ref="AN2" si="12">AN1</f>
        <v>/page/?pageid=10031320&amp;projectid=838376</v>
      </c>
      <c r="AQ2" t="str">
        <f t="shared" ref="AQ2" si="13">AQ1</f>
        <v>/page/?pageid=10099064&amp;projectid=838376</v>
      </c>
      <c r="AT2" t="str">
        <f t="shared" ref="AT2" si="14">AT1</f>
        <v>/page/?pageid=10150347&amp;projectid=838376</v>
      </c>
      <c r="AW2" t="str">
        <f t="shared" ref="AW2" si="15">AW1</f>
        <v>/page/?pageid=10155812&amp;projectid=838376</v>
      </c>
      <c r="AZ2" t="str">
        <f t="shared" ref="AZ2" si="16">AZ1</f>
        <v>/page/?pageid=10174085&amp;projectid=838376</v>
      </c>
      <c r="BC2" t="str">
        <f t="shared" ref="BC2" si="17">BC1</f>
        <v>/page/?pageid=10179359&amp;projectid=838376</v>
      </c>
      <c r="BF2" t="str">
        <f t="shared" ref="BF2" si="18">BF1</f>
        <v>/page/?pageid=10255064&amp;projectid=838376</v>
      </c>
      <c r="BI2" t="str">
        <f t="shared" ref="BI2" si="19">BI1</f>
        <v>/page/?pageid=10257996&amp;projectid=838376</v>
      </c>
      <c r="BL2" t="str">
        <f t="shared" ref="BL2" si="20">BL1</f>
        <v>/page/?pageid=10304208&amp;projectid=838376</v>
      </c>
      <c r="BO2" t="str">
        <f t="shared" ref="BO2" si="21">BO1</f>
        <v>/page/?pageid=10311051&amp;projectid=838376</v>
      </c>
      <c r="BR2" t="str">
        <f t="shared" ref="BR2" si="22">BR1</f>
        <v>/page/?pageid=10347134&amp;projectid=838376</v>
      </c>
      <c r="BU2" t="str">
        <f t="shared" ref="BU2" si="23">BU1</f>
        <v>/page/?pageid=10374511&amp;projectid=838376</v>
      </c>
      <c r="BX2" t="str">
        <f t="shared" ref="BX2" si="24">BX1</f>
        <v>/page/?pageid=10395450&amp;projectid=838376</v>
      </c>
      <c r="CA2" t="str">
        <f t="shared" ref="CA2" si="25">CA1</f>
        <v>/page/?pageid=10518006&amp;projectid=838376</v>
      </c>
      <c r="CD2" t="str">
        <f t="shared" ref="CD2" si="26">CD1</f>
        <v>/page/?pageid=11151383&amp;projectid=838376</v>
      </c>
      <c r="CG2" t="str">
        <f t="shared" ref="CG2" si="27">CG1</f>
        <v>/page/?pageid=15997052&amp;projectid=838376</v>
      </c>
      <c r="CJ2" t="str">
        <f t="shared" ref="CJ2" si="28">CJ1</f>
        <v>/page/?pageid=18470180&amp;projectid=838376</v>
      </c>
      <c r="CM2" t="str">
        <f t="shared" ref="CM2" si="29">CM1</f>
        <v>/page/?pageid=23394900&amp;projectid=838376</v>
      </c>
      <c r="CP2" t="str">
        <f t="shared" ref="CP2" si="30">CP1</f>
        <v>/page/?pageid=3659828&amp;projectid=838376</v>
      </c>
      <c r="CS2" t="str">
        <f t="shared" ref="CS2" si="31">CS1</f>
        <v>/page/?pageid=14885764&amp;projectid=838376</v>
      </c>
    </row>
    <row r="3" spans="1:99" x14ac:dyDescent="0.35">
      <c r="B3" t="str">
        <f>B1</f>
        <v>Хирургические операции по удалению грыжи в Центре Лапароскопической Хирургии</v>
      </c>
      <c r="E3" t="str">
        <f t="shared" ref="E3:AJ3" si="32">E1</f>
        <v>Отзывы по работе Центра Лапароскопической Хирургии им. Н.И. Пирогова. Грыжи</v>
      </c>
      <c r="H3" t="str">
        <f t="shared" ref="H3:AM3" si="33">H1</f>
        <v>Статьи о том как определить, предупредить и вылечить грыжи живота</v>
      </c>
      <c r="K3" t="str">
        <f t="shared" ref="K3:AP3" si="34">K1</f>
        <v>Операция по удалению паховых грыж - лапароскопическая герниопластика</v>
      </c>
      <c r="N3" t="str">
        <f t="shared" ref="N3:AS3" si="35">N1</f>
        <v>Операция по удалению пупочной грыжи - виды, сколько длится и восстановление</v>
      </c>
      <c r="Q3" t="str">
        <f t="shared" ref="Q3:AV3" si="36">Q1</f>
        <v>Сколько стоит удаление пупочной грыжи у взрослых</v>
      </c>
      <c r="T3" t="str">
        <f t="shared" ref="T3:AY3" si="37">T1</f>
        <v>Что такое пупочная грыжа и как ее лечить</v>
      </c>
      <c r="W3" t="str">
        <f t="shared" ref="W3:BB3" si="38">W1</f>
        <v xml:space="preserve">Бандаж при пупочной грыже в Москве — сравнить цены, купить потребительские товары </v>
      </c>
      <c r="Z3" t="str">
        <f t="shared" ref="Z3:BE3" si="39">Z1</f>
        <v>Пупочная грыжа у взрослых - лечение без операции</v>
      </c>
      <c r="AC3" t="str">
        <f t="shared" ref="AC3:BH3" si="40">AC1</f>
        <v>Пупочная грыжа у женщин - признаки, лечение и диагностика</v>
      </c>
      <c r="AF3" t="str">
        <f t="shared" ref="AF3:BK3" si="41">AF1</f>
        <v>Упражнения при диастазе прямых мышц живота после родов для занятий в домашних условиях</v>
      </c>
      <c r="AI3" t="str">
        <f t="shared" ref="AI3:BN3" si="42">AI1</f>
        <v>Вакуум при диастазе — можно ли делать</v>
      </c>
      <c r="AL3" t="str">
        <f t="shared" ref="AL3:BQ3" si="43">AL1</f>
        <v>Операция по удалению грыжи живота белой линии</v>
      </c>
      <c r="AO3" t="str">
        <f t="shared" ref="AO3:BT3" si="44">AO1</f>
        <v>Как убрать живот при диастазе: упражнения, диета, массаж, операция</v>
      </c>
      <c r="AR3" t="str">
        <f t="shared" ref="AR3:BW3" si="45">AR1</f>
        <v>Грыжа живота: у мужчин</v>
      </c>
      <c r="AU3" t="str">
        <f t="shared" ref="AU3:BZ3" si="46">AU1</f>
        <v>Бандаж грыжевой: виды, функции, показания, советы по выбору, цена</v>
      </c>
      <c r="AX3" t="str">
        <f t="shared" ref="AX3:CC3" si="47">AX1</f>
        <v>Грыжа желудка: виды, причины, симптомы, методы лечения, диета</v>
      </c>
      <c r="BA3" t="str">
        <f t="shared" ref="BA3:CU3" si="48">BA1</f>
        <v>Грыжа живота: причины, симптомы, диагностика и лечение</v>
      </c>
      <c r="BD3" t="str">
        <f t="shared" ref="BD3:CU3" si="49">BD1</f>
        <v>Пупочная грыжа у взрослых – фото, симптомы, лечение</v>
      </c>
      <c r="BG3" t="str">
        <f t="shared" ref="BG3:CU3" si="50">BG1</f>
        <v>Лечение паховой грыжи без операции: методы безоперационной терапии</v>
      </c>
      <c r="BJ3" t="str">
        <f t="shared" ref="BJ3:CU3" si="51">BJ1</f>
        <v>Реабилитация после пупочной грыжи — рекомендации</v>
      </c>
      <c r="BM3" t="str">
        <f t="shared" ref="BM3:CU3" si="52">BM1</f>
        <v>Вентральная грыжа: классификация, симптомы, лечение</v>
      </c>
      <c r="BP3" t="str">
        <f t="shared" ref="BP3:CU3" si="53">BP1</f>
        <v>Грыжа пищевода: причины, симптомы, диагностика, лечение</v>
      </c>
      <c r="BS3" t="str">
        <f t="shared" ref="BS3:CU3" si="54">BS1</f>
        <v>Пупочная грыжа у мужчин: причины, симптомы, лечение, бандаж</v>
      </c>
      <c r="BV3" t="str">
        <f t="shared" ref="BV3:CU3" si="55">BV1</f>
        <v>Ущемленная пупочная грыжа: причины симптомы, лечение, операция</v>
      </c>
      <c r="BY3" t="str">
        <f t="shared" ref="BY3:CU3" si="56">BY1</f>
        <v>Удаление паховой грыжи цена операции в Центре Лапароскопической хирургии</v>
      </c>
      <c r="CB3" t="str">
        <f t="shared" ref="CB3:CU3" si="57">CB1</f>
        <v>Диета при рефлюкс-эзофагите — правила питания и примерное меню на неделю</v>
      </c>
      <c r="CE3" t="str">
        <f t="shared" ref="CE3:CU3" si="58">CE1</f>
        <v>К какому врачу идти при диастазе прямых мышц живота</v>
      </c>
      <c r="CH3" t="str">
        <f t="shared" ref="CH3:CU3" si="59">CH1</f>
        <v>(тест) Пупочная грыжа у взрослых - лечение без операции</v>
      </c>
      <c r="CK3" t="str">
        <f t="shared" ref="CK3:CU3" si="60">CK1</f>
        <v>Отправить документы для врача</v>
      </c>
      <c r="CN3" t="str">
        <f t="shared" ref="CN3:CU3" si="61">CN1</f>
        <v>Записаться на приём к врачу через интернет</v>
      </c>
      <c r="CQ3" t="str">
        <f t="shared" ref="CQ3:CU3" si="62">CQ1</f>
        <v>Политика в отношении обработки персональных данных</v>
      </c>
      <c r="CT3" t="str">
        <f t="shared" ref="CT3:CU3" si="63">CT1</f>
        <v>404 Ошибка</v>
      </c>
    </row>
    <row r="4" spans="1:99" x14ac:dyDescent="0.35">
      <c r="C4" t="str">
        <f>C1</f>
        <v>https://gryzha-operaciya.ru</v>
      </c>
      <c r="F4" t="str">
        <f t="shared" ref="F4:AK4" si="64">F1</f>
        <v>https://gryzha-operaciya.ru/otzyv</v>
      </c>
      <c r="I4" t="str">
        <f t="shared" ref="I4:AN4" si="65">I1</f>
        <v>https://gryzha-operaciya.ru/articles</v>
      </c>
      <c r="L4" t="str">
        <f t="shared" ref="L4:AQ4" si="66">L1</f>
        <v>https://gryzha-operaciya.ru/pahovaya-gryzha-u-muzhchin</v>
      </c>
      <c r="O4" t="str">
        <f t="shared" ref="O4:AT4" si="67">O1</f>
        <v>https://gryzha-operaciya.ru/udalenie-pupochnoj-grizhi</v>
      </c>
      <c r="R4" t="str">
        <f t="shared" ref="R4:AW4" si="68">R1</f>
        <v>https://gryzha-operaciya.ru/udalenie-pupochnoi-grizhi-ceny</v>
      </c>
      <c r="U4" t="str">
        <f t="shared" ref="U4:AZ4" si="69">U1</f>
        <v>https://gryzha-operaciya.ru/pupochnaja-gryzha-u-vzroslyh</v>
      </c>
      <c r="X4" t="str">
        <f t="shared" ref="X4:BC4" si="70">X1</f>
        <v>https://gryzha-operaciya.ru/bandazh-ot-pupochnoi-grizhi</v>
      </c>
      <c r="AA4" t="str">
        <f t="shared" ref="AA4:BF4" si="71">AA1</f>
        <v>https://gryzha-operaciya.ru/lechenie-pupochnoj-gryzhi-bez-operacii</v>
      </c>
      <c r="AD4" t="str">
        <f t="shared" ref="AD4:BI4" si="72">AD1</f>
        <v>https://gryzha-operaciya.ru/pupochnaya-grizha-u-zhenshin</v>
      </c>
      <c r="AG4" t="str">
        <f t="shared" ref="AG4:BL4" si="73">AG1</f>
        <v>https://gryzha-operaciya.ru/uprazhneniya-pri-diastaze</v>
      </c>
      <c r="AJ4" t="str">
        <f t="shared" ref="AJ4:BO4" si="74">AJ1</f>
        <v>https://gryzha-operaciya.ru/vakuum-pri-diastaze</v>
      </c>
      <c r="AM4" t="str">
        <f t="shared" ref="AM4:BR4" si="75">AM1</f>
        <v>https://gryzha-operaciya.ru/udalenie-gryzhi-beloj-linii-zhivota</v>
      </c>
      <c r="AP4" t="str">
        <f t="shared" ref="AP4:BU4" si="76">AP1</f>
        <v>https://gryzha-operaciya.ru/kak-ubrat-zhivot-pri-diastaze</v>
      </c>
      <c r="AS4" t="str">
        <f t="shared" ref="AS4:BX4" si="77">AS1</f>
        <v>https://gryzha-operaciya.ru/gryzha-zhivota-u-muzhchin</v>
      </c>
      <c r="AV4" t="str">
        <f t="shared" ref="AV4:CA4" si="78">AV1</f>
        <v>https://gryzha-operaciya.ru/bandazh-gryzhevoj</v>
      </c>
      <c r="AY4" t="str">
        <f t="shared" ref="AY4:CD4" si="79">AY1</f>
        <v>https://gryzha-operaciya.ru/gryzha-zheludka</v>
      </c>
      <c r="BB4" t="str">
        <f t="shared" ref="BB4:CU4" si="80">BB1</f>
        <v>https://gryzha-operaciya.ru/gryzha-zhivota</v>
      </c>
      <c r="BE4" t="str">
        <f t="shared" ref="BE4:CU4" si="81">BE1</f>
        <v>https://gryzha-operaciya.ru/pupochnaya-gryzha-u-vzroslyh</v>
      </c>
      <c r="BH4" t="str">
        <f t="shared" ref="BH4:CU4" si="82">BH1</f>
        <v>https://gryzha-operaciya.ru/lechenie-pahovoj-gryzhi-bez-operacii</v>
      </c>
      <c r="BK4" t="str">
        <f t="shared" ref="BK4:CU4" si="83">BK1</f>
        <v>https://gryzha-operaciya.ru/pupochnaya-gryzha-posle-operacii</v>
      </c>
      <c r="BN4" t="str">
        <f t="shared" ref="BN4:CU4" si="84">BN1</f>
        <v>https://gryzha-operaciya.ru/ventralnaya-gryzha</v>
      </c>
      <c r="BQ4" t="str">
        <f t="shared" ref="BQ4:CU4" si="85">BQ1</f>
        <v>https://gryzha-operaciya.ru/gryzha-pishchevoda</v>
      </c>
      <c r="BT4" t="str">
        <f t="shared" ref="BT4:CU4" si="86">BT1</f>
        <v>https://gryzha-operaciya.ru/pupochnaya-gryzha-u-muzhchin</v>
      </c>
      <c r="BW4" t="str">
        <f t="shared" ref="BW4:CU4" si="87">BW1</f>
        <v>https://gryzha-operaciya.ru/ushchemlennaya-pupochnaya-gryzha</v>
      </c>
      <c r="BZ4" t="str">
        <f t="shared" ref="BZ4:CU4" si="88">BZ1</f>
        <v>https://gryzha-operaciya.ru/stoimost-operacii-po-udaleniyu-pahovoj-gryzhi</v>
      </c>
      <c r="CC4" t="str">
        <f t="shared" ref="CC4:CU4" si="89">CC1</f>
        <v>https://gryzha-operaciya.ru/dieta-pri-reflyuks-ehzofagite</v>
      </c>
      <c r="CF4" t="str">
        <f t="shared" ref="CF4:CU4" si="90">CF1</f>
        <v>https://gryzha-operaciya.ru/kakoj-vrach-opredelyaet-diastaz</v>
      </c>
      <c r="CI4" t="str">
        <f t="shared" ref="CI4:CU4" si="91">CI1</f>
        <v>https://gryzha-operaciya.ru/test</v>
      </c>
      <c r="CL4" t="str">
        <f t="shared" ref="CL4:CU4" si="92">CL1</f>
        <v>https://gryzha-operaciya.ru/docs-for-doc</v>
      </c>
      <c r="CO4" t="str">
        <f t="shared" ref="CO4:CU4" si="93">CO1</f>
        <v>https://gryzha-operaciya.ru/appointment</v>
      </c>
      <c r="CR4" t="str">
        <f t="shared" ref="CR4:CU4" si="94">CR1</f>
        <v>https://gryzha-operaciya.ru/privacy</v>
      </c>
      <c r="CU4" t="str">
        <f t="shared" ref="CU4" si="95">CU1</f>
        <v>https://gryzha-operaciya.ru/error-page</v>
      </c>
    </row>
    <row r="6" spans="1:99" x14ac:dyDescent="0.35">
      <c r="A6" t="s">
        <v>0</v>
      </c>
      <c r="D6" t="s">
        <v>2</v>
      </c>
      <c r="G6" t="s">
        <v>4</v>
      </c>
      <c r="J6" t="s">
        <v>6</v>
      </c>
      <c r="M6" t="s">
        <v>8</v>
      </c>
      <c r="P6" t="s">
        <v>10</v>
      </c>
      <c r="S6" t="s">
        <v>12</v>
      </c>
      <c r="V6" t="s">
        <v>14</v>
      </c>
      <c r="Y6" t="s">
        <v>16</v>
      </c>
      <c r="AB6" t="s">
        <v>18</v>
      </c>
      <c r="AE6" t="s">
        <v>20</v>
      </c>
      <c r="AH6" t="s">
        <v>22</v>
      </c>
      <c r="AK6" t="s">
        <v>24</v>
      </c>
      <c r="AN6" t="s">
        <v>26</v>
      </c>
      <c r="AQ6" t="s">
        <v>28</v>
      </c>
      <c r="AT6" t="s">
        <v>30</v>
      </c>
      <c r="AW6" t="s">
        <v>32</v>
      </c>
      <c r="AZ6" t="s">
        <v>34</v>
      </c>
      <c r="BC6" t="s">
        <v>36</v>
      </c>
      <c r="BF6" t="s">
        <v>38</v>
      </c>
      <c r="BI6" t="s">
        <v>40</v>
      </c>
      <c r="BL6" t="s">
        <v>42</v>
      </c>
      <c r="BO6" t="s">
        <v>44</v>
      </c>
      <c r="BR6" t="s">
        <v>46</v>
      </c>
      <c r="BU6" t="s">
        <v>48</v>
      </c>
      <c r="BX6" t="s">
        <v>50</v>
      </c>
      <c r="CA6" t="s">
        <v>52</v>
      </c>
      <c r="CD6" t="s">
        <v>54</v>
      </c>
      <c r="CG6" t="s">
        <v>56</v>
      </c>
      <c r="CJ6" t="s">
        <v>58</v>
      </c>
      <c r="CM6" t="s">
        <v>60</v>
      </c>
      <c r="CP6" t="s">
        <v>62</v>
      </c>
      <c r="CS6" t="s">
        <v>64</v>
      </c>
    </row>
    <row r="7" spans="1:99" x14ac:dyDescent="0.35">
      <c r="B7" t="s">
        <v>161</v>
      </c>
      <c r="E7" t="s">
        <v>162</v>
      </c>
      <c r="H7" t="s">
        <v>163</v>
      </c>
      <c r="K7" t="s">
        <v>164</v>
      </c>
      <c r="N7" t="s">
        <v>165</v>
      </c>
      <c r="Q7" t="s">
        <v>166</v>
      </c>
      <c r="T7" t="s">
        <v>167</v>
      </c>
      <c r="W7" t="s">
        <v>168</v>
      </c>
      <c r="Z7" t="s">
        <v>169</v>
      </c>
      <c r="AC7" t="s">
        <v>170</v>
      </c>
      <c r="AF7" t="s">
        <v>171</v>
      </c>
      <c r="AI7" t="s">
        <v>172</v>
      </c>
      <c r="AL7" t="s">
        <v>173</v>
      </c>
      <c r="AO7" t="s">
        <v>174</v>
      </c>
      <c r="AR7" t="s">
        <v>175</v>
      </c>
      <c r="AU7" t="s">
        <v>176</v>
      </c>
      <c r="AX7" t="s">
        <v>177</v>
      </c>
      <c r="BA7" t="s">
        <v>178</v>
      </c>
      <c r="BD7" t="s">
        <v>179</v>
      </c>
      <c r="BG7" t="s">
        <v>180</v>
      </c>
      <c r="BJ7" t="s">
        <v>181</v>
      </c>
      <c r="BM7" t="s">
        <v>182</v>
      </c>
      <c r="BP7" t="s">
        <v>183</v>
      </c>
      <c r="BS7" t="s">
        <v>184</v>
      </c>
      <c r="BV7" t="s">
        <v>185</v>
      </c>
      <c r="BY7" t="s">
        <v>186</v>
      </c>
      <c r="CB7" t="s">
        <v>187</v>
      </c>
      <c r="CE7" t="s">
        <v>188</v>
      </c>
      <c r="CH7" t="s">
        <v>189</v>
      </c>
      <c r="CK7" t="s">
        <v>190</v>
      </c>
      <c r="CN7" t="s">
        <v>191</v>
      </c>
      <c r="CQ7" t="s">
        <v>192</v>
      </c>
      <c r="CT7" t="s">
        <v>193</v>
      </c>
    </row>
    <row r="8" spans="1:99" x14ac:dyDescent="0.35">
      <c r="C8" t="s">
        <v>1</v>
      </c>
      <c r="F8" t="s">
        <v>3</v>
      </c>
      <c r="I8" t="s">
        <v>5</v>
      </c>
      <c r="L8" t="s">
        <v>7</v>
      </c>
      <c r="O8" t="s">
        <v>9</v>
      </c>
      <c r="R8" t="s">
        <v>11</v>
      </c>
      <c r="U8" t="s">
        <v>13</v>
      </c>
      <c r="X8" t="s">
        <v>15</v>
      </c>
      <c r="AA8" t="s">
        <v>17</v>
      </c>
      <c r="AD8" t="s">
        <v>19</v>
      </c>
      <c r="AG8" t="s">
        <v>21</v>
      </c>
      <c r="AJ8" t="s">
        <v>23</v>
      </c>
      <c r="AM8" t="s">
        <v>25</v>
      </c>
      <c r="AP8" t="s">
        <v>27</v>
      </c>
      <c r="AS8" t="s">
        <v>29</v>
      </c>
      <c r="AV8" t="s">
        <v>31</v>
      </c>
      <c r="AY8" t="s">
        <v>33</v>
      </c>
      <c r="BB8" t="s">
        <v>35</v>
      </c>
      <c r="BE8" t="s">
        <v>37</v>
      </c>
      <c r="BH8" t="s">
        <v>39</v>
      </c>
      <c r="BK8" t="s">
        <v>41</v>
      </c>
      <c r="BN8" t="s">
        <v>43</v>
      </c>
      <c r="BQ8" t="s">
        <v>45</v>
      </c>
      <c r="BT8" t="s">
        <v>47</v>
      </c>
      <c r="BW8" t="s">
        <v>49</v>
      </c>
      <c r="BZ8" t="s">
        <v>51</v>
      </c>
      <c r="CC8" t="s">
        <v>53</v>
      </c>
      <c r="CF8" t="s">
        <v>55</v>
      </c>
      <c r="CI8" t="s">
        <v>57</v>
      </c>
      <c r="CL8" t="s">
        <v>59</v>
      </c>
      <c r="CO8" t="s">
        <v>61</v>
      </c>
      <c r="CR8" t="s">
        <v>63</v>
      </c>
      <c r="CU8" t="s">
        <v>65</v>
      </c>
    </row>
    <row r="9" spans="1:99" x14ac:dyDescent="0.35">
      <c r="A9" t="s">
        <v>0</v>
      </c>
      <c r="B9" t="s">
        <v>161</v>
      </c>
      <c r="C9" t="s">
        <v>1</v>
      </c>
      <c r="D9" t="str">
        <f>B9</f>
        <v>Хирургические операции по удалению грыжи в Центре Лапароскопической Хирургии</v>
      </c>
    </row>
    <row r="10" spans="1:99" x14ac:dyDescent="0.35">
      <c r="A10" t="s">
        <v>60</v>
      </c>
      <c r="B10" t="s">
        <v>191</v>
      </c>
      <c r="C10" t="s">
        <v>61</v>
      </c>
      <c r="D10" t="str">
        <f t="shared" ref="D10:D41" si="96">B10</f>
        <v>Записаться на приём к врачу через интернет</v>
      </c>
    </row>
    <row r="11" spans="1:99" x14ac:dyDescent="0.35">
      <c r="A11" t="s">
        <v>4</v>
      </c>
      <c r="B11" t="s">
        <v>163</v>
      </c>
      <c r="C11" t="s">
        <v>5</v>
      </c>
      <c r="D11" t="str">
        <f t="shared" si="96"/>
        <v>Статьи о том как определить, предупредить и вылечить грыжи живота</v>
      </c>
    </row>
    <row r="12" spans="1:99" x14ac:dyDescent="0.35">
      <c r="A12" t="s">
        <v>30</v>
      </c>
      <c r="B12" t="s">
        <v>176</v>
      </c>
      <c r="C12" t="s">
        <v>31</v>
      </c>
      <c r="D12" t="str">
        <f t="shared" si="96"/>
        <v>Бандаж грыжевой: виды, функции, показания, советы по выбору, цена</v>
      </c>
    </row>
    <row r="13" spans="1:99" x14ac:dyDescent="0.35">
      <c r="A13" t="s">
        <v>14</v>
      </c>
      <c r="B13" t="s">
        <v>168</v>
      </c>
      <c r="C13" t="s">
        <v>15</v>
      </c>
      <c r="D13" t="str">
        <f t="shared" si="96"/>
        <v xml:space="preserve">Бандаж при пупочной грыже в Москве — сравнить цены, купить потребительские товары </v>
      </c>
    </row>
    <row r="14" spans="1:99" x14ac:dyDescent="0.35">
      <c r="A14" t="s">
        <v>52</v>
      </c>
      <c r="B14" t="s">
        <v>187</v>
      </c>
      <c r="C14" t="s">
        <v>53</v>
      </c>
      <c r="D14" t="str">
        <f t="shared" si="96"/>
        <v>Диета при рефлюкс-эзофагите — правила питания и примерное меню на неделю</v>
      </c>
    </row>
    <row r="15" spans="1:99" x14ac:dyDescent="0.35">
      <c r="A15" t="s">
        <v>58</v>
      </c>
      <c r="B15" t="s">
        <v>190</v>
      </c>
      <c r="C15" t="s">
        <v>59</v>
      </c>
      <c r="D15" t="str">
        <f t="shared" si="96"/>
        <v>Отправить документы для врача</v>
      </c>
    </row>
    <row r="16" spans="1:99" x14ac:dyDescent="0.35">
      <c r="A16" t="s">
        <v>64</v>
      </c>
      <c r="B16" t="s">
        <v>193</v>
      </c>
      <c r="C16" t="s">
        <v>65</v>
      </c>
      <c r="D16" t="str">
        <f t="shared" si="96"/>
        <v>404 Ошибка</v>
      </c>
    </row>
    <row r="17" spans="1:4" x14ac:dyDescent="0.35">
      <c r="A17" t="s">
        <v>44</v>
      </c>
      <c r="B17" t="s">
        <v>183</v>
      </c>
      <c r="C17" t="s">
        <v>45</v>
      </c>
      <c r="D17" t="str">
        <f t="shared" si="96"/>
        <v>Грыжа пищевода: причины, симптомы, диагностика, лечение</v>
      </c>
    </row>
    <row r="18" spans="1:4" x14ac:dyDescent="0.35">
      <c r="A18" t="s">
        <v>32</v>
      </c>
      <c r="B18" t="s">
        <v>177</v>
      </c>
      <c r="C18" t="s">
        <v>33</v>
      </c>
      <c r="D18" t="str">
        <f t="shared" si="96"/>
        <v>Грыжа желудка: виды, причины, симптомы, методы лечения, диета</v>
      </c>
    </row>
    <row r="19" spans="1:4" x14ac:dyDescent="0.35">
      <c r="A19" t="s">
        <v>34</v>
      </c>
      <c r="B19" t="s">
        <v>178</v>
      </c>
      <c r="C19" t="s">
        <v>35</v>
      </c>
      <c r="D19" t="str">
        <f t="shared" si="96"/>
        <v>Грыжа живота: причины, симптомы, диагностика и лечение</v>
      </c>
    </row>
    <row r="20" spans="1:4" x14ac:dyDescent="0.35">
      <c r="A20" t="s">
        <v>28</v>
      </c>
      <c r="B20" t="s">
        <v>175</v>
      </c>
      <c r="C20" t="s">
        <v>29</v>
      </c>
      <c r="D20" t="str">
        <f t="shared" si="96"/>
        <v>Грыжа живота: у мужчин</v>
      </c>
    </row>
    <row r="21" spans="1:4" x14ac:dyDescent="0.35">
      <c r="A21" t="s">
        <v>54</v>
      </c>
      <c r="B21" t="s">
        <v>188</v>
      </c>
      <c r="C21" t="s">
        <v>55</v>
      </c>
      <c r="D21" t="str">
        <f t="shared" si="96"/>
        <v>К какому врачу идти при диастазе прямых мышц живота</v>
      </c>
    </row>
    <row r="22" spans="1:4" x14ac:dyDescent="0.35">
      <c r="A22" t="s">
        <v>26</v>
      </c>
      <c r="B22" t="s">
        <v>174</v>
      </c>
      <c r="C22" t="s">
        <v>27</v>
      </c>
      <c r="D22" t="str">
        <f t="shared" si="96"/>
        <v>Как убрать живот при диастазе: упражнения, диета, массаж, операция</v>
      </c>
    </row>
    <row r="23" spans="1:4" x14ac:dyDescent="0.35">
      <c r="A23" t="s">
        <v>38</v>
      </c>
      <c r="B23" t="s">
        <v>180</v>
      </c>
      <c r="C23" t="s">
        <v>39</v>
      </c>
      <c r="D23" t="str">
        <f t="shared" si="96"/>
        <v>Лечение паховой грыжи без операции: методы безоперационной терапии</v>
      </c>
    </row>
    <row r="24" spans="1:4" x14ac:dyDescent="0.35">
      <c r="A24" t="s">
        <v>16</v>
      </c>
      <c r="B24" t="s">
        <v>169</v>
      </c>
      <c r="C24" t="s">
        <v>17</v>
      </c>
      <c r="D24" t="str">
        <f t="shared" si="96"/>
        <v>Пупочная грыжа у взрослых - лечение без операции</v>
      </c>
    </row>
    <row r="25" spans="1:4" x14ac:dyDescent="0.35">
      <c r="A25" t="s">
        <v>2</v>
      </c>
      <c r="B25" t="s">
        <v>162</v>
      </c>
      <c r="C25" t="s">
        <v>3</v>
      </c>
      <c r="D25" t="str">
        <f t="shared" si="96"/>
        <v>Отзывы по работе Центра Лапароскопической Хирургии им. Н.И. Пирогова. Грыжи</v>
      </c>
    </row>
    <row r="26" spans="1:4" x14ac:dyDescent="0.35">
      <c r="A26" t="s">
        <v>6</v>
      </c>
      <c r="B26" t="s">
        <v>164</v>
      </c>
      <c r="C26" t="s">
        <v>7</v>
      </c>
      <c r="D26" t="str">
        <f t="shared" si="96"/>
        <v>Операция по удалению паховых грыж - лапароскопическая герниопластика</v>
      </c>
    </row>
    <row r="27" spans="1:4" x14ac:dyDescent="0.35">
      <c r="A27" t="s">
        <v>62</v>
      </c>
      <c r="B27" t="s">
        <v>192</v>
      </c>
      <c r="C27" t="s">
        <v>63</v>
      </c>
      <c r="D27" t="str">
        <f t="shared" si="96"/>
        <v>Политика в отношении обработки персональных данных</v>
      </c>
    </row>
    <row r="28" spans="1:4" x14ac:dyDescent="0.35">
      <c r="A28" t="s">
        <v>12</v>
      </c>
      <c r="B28" t="s">
        <v>167</v>
      </c>
      <c r="C28" t="s">
        <v>13</v>
      </c>
      <c r="D28" t="str">
        <f t="shared" si="96"/>
        <v>Что такое пупочная грыжа и как ее лечить</v>
      </c>
    </row>
    <row r="29" spans="1:4" x14ac:dyDescent="0.35">
      <c r="A29" t="s">
        <v>18</v>
      </c>
      <c r="B29" t="s">
        <v>170</v>
      </c>
      <c r="C29" t="s">
        <v>19</v>
      </c>
      <c r="D29" t="str">
        <f t="shared" si="96"/>
        <v>Пупочная грыжа у женщин - признаки, лечение и диагностика</v>
      </c>
    </row>
    <row r="30" spans="1:4" x14ac:dyDescent="0.35">
      <c r="A30" t="s">
        <v>40</v>
      </c>
      <c r="B30" t="s">
        <v>181</v>
      </c>
      <c r="C30" t="s">
        <v>41</v>
      </c>
      <c r="D30" t="str">
        <f t="shared" si="96"/>
        <v>Реабилитация после пупочной грыжи — рекомендации</v>
      </c>
    </row>
    <row r="31" spans="1:4" x14ac:dyDescent="0.35">
      <c r="A31" t="s">
        <v>46</v>
      </c>
      <c r="B31" t="s">
        <v>184</v>
      </c>
      <c r="C31" t="s">
        <v>47</v>
      </c>
      <c r="D31" t="str">
        <f t="shared" si="96"/>
        <v>Пупочная грыжа у мужчин: причины, симптомы, лечение, бандаж</v>
      </c>
    </row>
    <row r="32" spans="1:4" x14ac:dyDescent="0.35">
      <c r="A32" t="s">
        <v>36</v>
      </c>
      <c r="B32" t="s">
        <v>179</v>
      </c>
      <c r="C32" t="s">
        <v>37</v>
      </c>
      <c r="D32" t="str">
        <f t="shared" si="96"/>
        <v>Пупочная грыжа у взрослых – фото, симптомы, лечение</v>
      </c>
    </row>
    <row r="33" spans="1:4" x14ac:dyDescent="0.35">
      <c r="A33" t="s">
        <v>50</v>
      </c>
      <c r="B33" t="s">
        <v>186</v>
      </c>
      <c r="C33" t="s">
        <v>51</v>
      </c>
      <c r="D33" t="str">
        <f t="shared" si="96"/>
        <v>Удаление паховой грыжи цена операции в Центре Лапароскопической хирургии</v>
      </c>
    </row>
    <row r="34" spans="1:4" x14ac:dyDescent="0.35">
      <c r="A34" t="s">
        <v>56</v>
      </c>
      <c r="B34" t="s">
        <v>189</v>
      </c>
      <c r="C34" t="s">
        <v>57</v>
      </c>
      <c r="D34" t="str">
        <f t="shared" si="96"/>
        <v>(тест) Пупочная грыжа у взрослых - лечение без операции</v>
      </c>
    </row>
    <row r="35" spans="1:4" x14ac:dyDescent="0.35">
      <c r="A35" t="s">
        <v>24</v>
      </c>
      <c r="B35" t="s">
        <v>173</v>
      </c>
      <c r="C35" t="s">
        <v>25</v>
      </c>
      <c r="D35" t="str">
        <f t="shared" si="96"/>
        <v>Операция по удалению грыжи живота белой линии</v>
      </c>
    </row>
    <row r="36" spans="1:4" x14ac:dyDescent="0.35">
      <c r="A36" t="s">
        <v>10</v>
      </c>
      <c r="B36" t="s">
        <v>166</v>
      </c>
      <c r="C36" t="s">
        <v>11</v>
      </c>
      <c r="D36" t="str">
        <f t="shared" si="96"/>
        <v>Сколько стоит удаление пупочной грыжи у взрослых</v>
      </c>
    </row>
    <row r="37" spans="1:4" x14ac:dyDescent="0.35">
      <c r="A37" t="s">
        <v>8</v>
      </c>
      <c r="B37" t="s">
        <v>165</v>
      </c>
      <c r="C37" t="s">
        <v>9</v>
      </c>
      <c r="D37" t="str">
        <f t="shared" si="96"/>
        <v>Операция по удалению пупочной грыжи - виды, сколько длится и восстановление</v>
      </c>
    </row>
    <row r="38" spans="1:4" x14ac:dyDescent="0.35">
      <c r="A38" t="s">
        <v>20</v>
      </c>
      <c r="B38" t="s">
        <v>171</v>
      </c>
      <c r="C38" t="s">
        <v>21</v>
      </c>
      <c r="D38" t="str">
        <f t="shared" si="96"/>
        <v>Упражнения при диастазе прямых мышц живота после родов для занятий в домашних условиях</v>
      </c>
    </row>
    <row r="39" spans="1:4" x14ac:dyDescent="0.35">
      <c r="A39" t="s">
        <v>48</v>
      </c>
      <c r="B39" t="s">
        <v>185</v>
      </c>
      <c r="C39" t="s">
        <v>49</v>
      </c>
      <c r="D39" t="str">
        <f t="shared" si="96"/>
        <v>Ущемленная пупочная грыжа: причины симптомы, лечение, операция</v>
      </c>
    </row>
    <row r="40" spans="1:4" x14ac:dyDescent="0.35">
      <c r="A40" t="s">
        <v>22</v>
      </c>
      <c r="B40" t="s">
        <v>172</v>
      </c>
      <c r="C40" t="s">
        <v>23</v>
      </c>
      <c r="D40" t="str">
        <f t="shared" si="96"/>
        <v>Вакуум при диастазе — можно ли делать</v>
      </c>
    </row>
    <row r="41" spans="1:4" x14ac:dyDescent="0.35">
      <c r="A41" t="s">
        <v>42</v>
      </c>
      <c r="B41" t="s">
        <v>182</v>
      </c>
      <c r="C41" t="s">
        <v>43</v>
      </c>
      <c r="D41" t="str">
        <f t="shared" si="96"/>
        <v>Вентральная грыжа: классификация, симптомы, лечение</v>
      </c>
    </row>
  </sheetData>
  <sortState xmlns:xlrd2="http://schemas.microsoft.com/office/spreadsheetml/2017/richdata2" ref="A9:C105">
    <sortCondition ref="C105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1 - 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Andrey Zakharov</cp:lastModifiedBy>
  <dcterms:created xsi:type="dcterms:W3CDTF">2022-01-22T10:11:44Z</dcterms:created>
  <dcterms:modified xsi:type="dcterms:W3CDTF">2022-01-22T12:06:41Z</dcterms:modified>
</cp:coreProperties>
</file>