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yametrika\"/>
    </mc:Choice>
  </mc:AlternateContent>
  <xr:revisionPtr revIDLastSave="0" documentId="13_ncr:1_{F1F3F842-FDFA-48C9-8625-AEA5B01F7BAD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1 - All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8" i="1" l="1"/>
  <c r="N170" i="1"/>
  <c r="L168" i="1"/>
  <c r="N165" i="1"/>
  <c r="M165" i="1"/>
  <c r="L165" i="1"/>
  <c r="N162" i="1"/>
  <c r="M162" i="1"/>
  <c r="L162" i="1"/>
  <c r="N159" i="1"/>
  <c r="M159" i="1"/>
  <c r="L159" i="1"/>
  <c r="N156" i="1"/>
  <c r="M156" i="1"/>
  <c r="L156" i="1"/>
  <c r="N153" i="1"/>
  <c r="M153" i="1"/>
  <c r="L153" i="1"/>
  <c r="M170" i="1"/>
  <c r="L170" i="1"/>
  <c r="M168" i="1"/>
  <c r="L12" i="1"/>
  <c r="M12" i="1"/>
  <c r="N12" i="1"/>
  <c r="L15" i="1"/>
  <c r="M15" i="1"/>
  <c r="N15" i="1"/>
  <c r="L18" i="1"/>
  <c r="M18" i="1"/>
  <c r="N18" i="1"/>
  <c r="L21" i="1"/>
  <c r="M21" i="1"/>
  <c r="N21" i="1"/>
  <c r="L24" i="1"/>
  <c r="M24" i="1"/>
  <c r="N24" i="1"/>
  <c r="L27" i="1"/>
  <c r="M27" i="1"/>
  <c r="N27" i="1"/>
  <c r="L30" i="1"/>
  <c r="M30" i="1"/>
  <c r="N30" i="1"/>
  <c r="L33" i="1"/>
  <c r="M33" i="1"/>
  <c r="N33" i="1"/>
  <c r="L36" i="1"/>
  <c r="M36" i="1"/>
  <c r="N36" i="1"/>
  <c r="L39" i="1"/>
  <c r="M39" i="1"/>
  <c r="N39" i="1"/>
  <c r="L42" i="1"/>
  <c r="M42" i="1"/>
  <c r="N42" i="1"/>
  <c r="L45" i="1"/>
  <c r="M45" i="1"/>
  <c r="N45" i="1"/>
  <c r="L48" i="1"/>
  <c r="M48" i="1"/>
  <c r="N48" i="1"/>
  <c r="L51" i="1"/>
  <c r="M51" i="1"/>
  <c r="N51" i="1"/>
  <c r="L54" i="1"/>
  <c r="M54" i="1"/>
  <c r="N54" i="1"/>
  <c r="L57" i="1"/>
  <c r="M57" i="1"/>
  <c r="N57" i="1"/>
  <c r="L60" i="1"/>
  <c r="M60" i="1"/>
  <c r="N60" i="1"/>
  <c r="L63" i="1"/>
  <c r="M63" i="1"/>
  <c r="N63" i="1"/>
  <c r="L66" i="1"/>
  <c r="M66" i="1"/>
  <c r="N66" i="1"/>
  <c r="L69" i="1"/>
  <c r="M69" i="1"/>
  <c r="N69" i="1"/>
  <c r="L72" i="1"/>
  <c r="M72" i="1"/>
  <c r="N72" i="1"/>
  <c r="L75" i="1"/>
  <c r="M75" i="1"/>
  <c r="N75" i="1"/>
  <c r="L78" i="1"/>
  <c r="M78" i="1"/>
  <c r="N78" i="1"/>
  <c r="L81" i="1"/>
  <c r="M81" i="1"/>
  <c r="N81" i="1"/>
  <c r="L84" i="1"/>
  <c r="M84" i="1"/>
  <c r="N84" i="1"/>
  <c r="L87" i="1"/>
  <c r="M87" i="1"/>
  <c r="N87" i="1"/>
  <c r="L90" i="1"/>
  <c r="M90" i="1"/>
  <c r="N90" i="1"/>
  <c r="L93" i="1"/>
  <c r="M93" i="1"/>
  <c r="N93" i="1"/>
  <c r="L96" i="1"/>
  <c r="M96" i="1"/>
  <c r="N96" i="1"/>
  <c r="L99" i="1"/>
  <c r="M99" i="1"/>
  <c r="N99" i="1"/>
  <c r="L102" i="1"/>
  <c r="M102" i="1"/>
  <c r="N102" i="1"/>
  <c r="L105" i="1"/>
  <c r="M105" i="1"/>
  <c r="N105" i="1"/>
  <c r="L108" i="1"/>
  <c r="M108" i="1"/>
  <c r="N108" i="1"/>
  <c r="L111" i="1"/>
  <c r="M111" i="1"/>
  <c r="N111" i="1"/>
  <c r="L114" i="1"/>
  <c r="M114" i="1"/>
  <c r="N114" i="1"/>
  <c r="L117" i="1"/>
  <c r="M117" i="1"/>
  <c r="N117" i="1"/>
  <c r="L120" i="1"/>
  <c r="M120" i="1"/>
  <c r="N120" i="1"/>
  <c r="L123" i="1"/>
  <c r="M123" i="1"/>
  <c r="N123" i="1"/>
  <c r="L126" i="1"/>
  <c r="M126" i="1"/>
  <c r="N126" i="1"/>
  <c r="L129" i="1"/>
  <c r="M129" i="1"/>
  <c r="N129" i="1"/>
  <c r="L132" i="1"/>
  <c r="M132" i="1"/>
  <c r="N132" i="1"/>
  <c r="L135" i="1"/>
  <c r="M135" i="1"/>
  <c r="N135" i="1"/>
  <c r="L138" i="1"/>
  <c r="M138" i="1"/>
  <c r="N138" i="1"/>
  <c r="L141" i="1"/>
  <c r="M141" i="1"/>
  <c r="N141" i="1"/>
  <c r="L144" i="1"/>
  <c r="M144" i="1"/>
  <c r="N144" i="1"/>
  <c r="L147" i="1"/>
  <c r="M147" i="1"/>
  <c r="N147" i="1"/>
  <c r="L150" i="1"/>
  <c r="M150" i="1"/>
  <c r="N150" i="1"/>
  <c r="CV4" i="1"/>
  <c r="CY4" i="1"/>
  <c r="DB4" i="1"/>
  <c r="DE4" i="1"/>
  <c r="DH4" i="1"/>
  <c r="DK4" i="1"/>
  <c r="DN4" i="1"/>
  <c r="DQ4" i="1"/>
  <c r="DT4" i="1"/>
  <c r="DW4" i="1"/>
  <c r="DZ4" i="1"/>
  <c r="EC4" i="1"/>
  <c r="EF4" i="1"/>
  <c r="EI4" i="1"/>
  <c r="EL4" i="1"/>
  <c r="EO4" i="1"/>
  <c r="ER4" i="1"/>
  <c r="EU4" i="1"/>
  <c r="EX4" i="1"/>
  <c r="FA4" i="1"/>
  <c r="FD4" i="1"/>
  <c r="FG4" i="1"/>
  <c r="FJ4" i="1"/>
  <c r="FM4" i="1"/>
  <c r="FP4" i="1"/>
  <c r="FS4" i="1"/>
  <c r="FV4" i="1"/>
  <c r="FY4" i="1"/>
  <c r="GB4" i="1"/>
  <c r="GE4" i="1"/>
  <c r="GH4" i="1"/>
  <c r="GK4" i="1"/>
  <c r="CW5" i="1"/>
  <c r="CZ5" i="1"/>
  <c r="DC5" i="1"/>
  <c r="DF5" i="1"/>
  <c r="DI5" i="1"/>
  <c r="DL5" i="1"/>
  <c r="DO5" i="1"/>
  <c r="DR5" i="1"/>
  <c r="DU5" i="1"/>
  <c r="DX5" i="1"/>
  <c r="EA5" i="1"/>
  <c r="ED5" i="1"/>
  <c r="EG5" i="1"/>
  <c r="EJ5" i="1"/>
  <c r="EM5" i="1"/>
  <c r="EP5" i="1"/>
  <c r="ES5" i="1"/>
  <c r="EV5" i="1"/>
  <c r="EY5" i="1"/>
  <c r="FB5" i="1"/>
  <c r="FE5" i="1"/>
  <c r="FH5" i="1"/>
  <c r="FK5" i="1"/>
  <c r="FN5" i="1"/>
  <c r="FQ5" i="1"/>
  <c r="FT5" i="1"/>
  <c r="FW5" i="1"/>
  <c r="FZ5" i="1"/>
  <c r="GC5" i="1"/>
  <c r="GF5" i="1"/>
  <c r="GI5" i="1"/>
  <c r="CX6" i="1"/>
  <c r="DA6" i="1"/>
  <c r="DD6" i="1"/>
  <c r="DG6" i="1"/>
  <c r="DJ6" i="1"/>
  <c r="DM6" i="1"/>
  <c r="DP6" i="1"/>
  <c r="DS6" i="1"/>
  <c r="DV6" i="1"/>
  <c r="DY6" i="1"/>
  <c r="EB6" i="1"/>
  <c r="EE6" i="1"/>
  <c r="EH6" i="1"/>
  <c r="EK6" i="1"/>
  <c r="EN6" i="1"/>
  <c r="EQ6" i="1"/>
  <c r="ET6" i="1"/>
  <c r="EW6" i="1"/>
  <c r="EZ6" i="1"/>
  <c r="FC6" i="1"/>
  <c r="FF6" i="1"/>
  <c r="FI6" i="1"/>
  <c r="FL6" i="1"/>
  <c r="FO6" i="1"/>
  <c r="FR6" i="1"/>
  <c r="FU6" i="1"/>
  <c r="FX6" i="1"/>
  <c r="GA6" i="1"/>
  <c r="GD6" i="1"/>
  <c r="GG6" i="1"/>
  <c r="GJ6" i="1"/>
  <c r="CS4" i="1"/>
  <c r="CT5" i="1"/>
  <c r="CU6" i="1"/>
  <c r="CR6" i="1"/>
  <c r="CO6" i="1"/>
  <c r="CL6" i="1"/>
  <c r="CI6" i="1"/>
  <c r="CF6" i="1"/>
  <c r="CC6" i="1"/>
  <c r="BZ6" i="1"/>
  <c r="BW6" i="1"/>
  <c r="BT6" i="1"/>
  <c r="BQ6" i="1"/>
  <c r="BN6" i="1"/>
  <c r="BK6" i="1"/>
  <c r="BH6" i="1"/>
  <c r="BE6" i="1"/>
  <c r="BB6" i="1"/>
  <c r="AY6" i="1"/>
  <c r="AV6" i="1"/>
  <c r="AS6" i="1"/>
  <c r="AP6" i="1"/>
  <c r="AM6" i="1"/>
  <c r="AJ6" i="1"/>
  <c r="AG6" i="1"/>
  <c r="AD6" i="1"/>
  <c r="AA6" i="1"/>
  <c r="X6" i="1"/>
  <c r="U6" i="1"/>
  <c r="R6" i="1"/>
  <c r="O6" i="1"/>
  <c r="L6" i="1"/>
  <c r="I6" i="1"/>
  <c r="F6" i="1"/>
  <c r="C6" i="1"/>
  <c r="CQ5" i="1"/>
  <c r="CN5" i="1"/>
  <c r="CK5" i="1"/>
  <c r="CH5" i="1"/>
  <c r="CE5" i="1"/>
  <c r="CB5" i="1"/>
  <c r="BY5" i="1"/>
  <c r="BV5" i="1"/>
  <c r="BS5" i="1"/>
  <c r="BP5" i="1"/>
  <c r="BM5" i="1"/>
  <c r="BJ5" i="1"/>
  <c r="BG5" i="1"/>
  <c r="BD5" i="1"/>
  <c r="BA5" i="1"/>
  <c r="AX5" i="1"/>
  <c r="AU5" i="1"/>
  <c r="AR5" i="1"/>
  <c r="AO5" i="1"/>
  <c r="AL5" i="1"/>
  <c r="AI5" i="1"/>
  <c r="AF5" i="1"/>
  <c r="AC5" i="1"/>
  <c r="Z5" i="1"/>
  <c r="W5" i="1"/>
  <c r="T5" i="1"/>
  <c r="Q5" i="1"/>
  <c r="N5" i="1"/>
  <c r="K5" i="1"/>
  <c r="H5" i="1"/>
  <c r="E5" i="1"/>
  <c r="B5" i="1"/>
  <c r="CP4" i="1"/>
  <c r="CM4" i="1"/>
  <c r="CJ4" i="1"/>
  <c r="CG4" i="1"/>
  <c r="CD4" i="1"/>
  <c r="CA4" i="1"/>
  <c r="BX4" i="1"/>
  <c r="BU4" i="1"/>
  <c r="BR4" i="1"/>
  <c r="BO4" i="1"/>
  <c r="BL4" i="1"/>
  <c r="BI4" i="1"/>
  <c r="BF4" i="1"/>
  <c r="BC4" i="1"/>
  <c r="AZ4" i="1"/>
  <c r="AW4" i="1"/>
  <c r="AT4" i="1"/>
  <c r="AQ4" i="1"/>
  <c r="AN4" i="1"/>
  <c r="AK4" i="1"/>
  <c r="AH4" i="1"/>
  <c r="AE4" i="1"/>
  <c r="AB4" i="1"/>
  <c r="Y4" i="1"/>
  <c r="V4" i="1"/>
  <c r="S4" i="1"/>
  <c r="P4" i="1"/>
  <c r="M4" i="1"/>
  <c r="J4" i="1"/>
  <c r="G4" i="1"/>
  <c r="D4" i="1"/>
  <c r="A4" i="1"/>
</calcChain>
</file>

<file path=xl/sharedStrings.xml><?xml version="1.0" encoding="utf-8"?>
<sst xmlns="http://schemas.openxmlformats.org/spreadsheetml/2006/main" count="1482" uniqueCount="932">
  <si>
    <t>tilda_url 1</t>
  </si>
  <si>
    <t>tilda_url 2</t>
  </si>
  <si>
    <t>tilda_url 3</t>
  </si>
  <si>
    <t>tilda_url 4</t>
  </si>
  <si>
    <t>tilda_url 5</t>
  </si>
  <si>
    <t>tilda_url 6</t>
  </si>
  <si>
    <t>tilda_url 7</t>
  </si>
  <si>
    <t>tilda_url 8</t>
  </si>
  <si>
    <t>tilda_url 9</t>
  </si>
  <si>
    <t>tilda_url 10</t>
  </si>
  <si>
    <t>tilda_url 11</t>
  </si>
  <si>
    <t>tilda_url 12</t>
  </si>
  <si>
    <t>tilda_url 13</t>
  </si>
  <si>
    <t>tilda_url 14</t>
  </si>
  <si>
    <t>tilda_url 15</t>
  </si>
  <si>
    <t>tilda_url 16</t>
  </si>
  <si>
    <t>tilda_url 17</t>
  </si>
  <si>
    <t>tilda_url 18</t>
  </si>
  <si>
    <t>tilda_url 19</t>
  </si>
  <si>
    <t>tilda_url 20</t>
  </si>
  <si>
    <t>tilda_url 21</t>
  </si>
  <si>
    <t>tilda_url 22</t>
  </si>
  <si>
    <t>tilda_url 23</t>
  </si>
  <si>
    <t>tilda_url 24</t>
  </si>
  <si>
    <t>tilda_url 25</t>
  </si>
  <si>
    <t>tilda_url 26</t>
  </si>
  <si>
    <t>tilda_url 27</t>
  </si>
  <si>
    <t>tilda_url 28</t>
  </si>
  <si>
    <t>tilda_url 29</t>
  </si>
  <si>
    <t>tilda_url 30</t>
  </si>
  <si>
    <t>tilda_url 31</t>
  </si>
  <si>
    <t>tilda_url 32</t>
  </si>
  <si>
    <t>tilda_url 33</t>
  </si>
  <si>
    <t>tilda_url 34</t>
  </si>
  <si>
    <t>tilda_url 35</t>
  </si>
  <si>
    <t>tilda_url 36</t>
  </si>
  <si>
    <t>tilda_url 37</t>
  </si>
  <si>
    <t>tilda_url 38</t>
  </si>
  <si>
    <t>tilda_url 39</t>
  </si>
  <si>
    <t>tilda_url 40</t>
  </si>
  <si>
    <t>tilda_url 41</t>
  </si>
  <si>
    <t>tilda_url 42</t>
  </si>
  <si>
    <t>tilda_url 43</t>
  </si>
  <si>
    <t>tilda_url 44</t>
  </si>
  <si>
    <t>tilda_url 45</t>
  </si>
  <si>
    <t>tilda_url 46</t>
  </si>
  <si>
    <t>tilda_url 47</t>
  </si>
  <si>
    <t>tilda_url 48</t>
  </si>
  <si>
    <t>tilda_url 49</t>
  </si>
  <si>
    <t>tilda_url 50</t>
  </si>
  <si>
    <t>tilda_url 51</t>
  </si>
  <si>
    <t>tilda_url 52</t>
  </si>
  <si>
    <t>tilda_url 53</t>
  </si>
  <si>
    <t>tilda_url 54</t>
  </si>
  <si>
    <t>tilda_url 55</t>
  </si>
  <si>
    <t>tilda_url 56</t>
  </si>
  <si>
    <t>tilda_url 57</t>
  </si>
  <si>
    <t>tilda_url 58</t>
  </si>
  <si>
    <t>tilda_url 59</t>
  </si>
  <si>
    <t>tilda_url 60</t>
  </si>
  <si>
    <t>tilda_url 61</t>
  </si>
  <si>
    <t>tilda_url 62</t>
  </si>
  <si>
    <t>tilda_url 63</t>
  </si>
  <si>
    <t>tilda_url 64</t>
  </si>
  <si>
    <t>tilda_url 65</t>
  </si>
  <si>
    <t>tilda_url 66</t>
  </si>
  <si>
    <t>tilda_url 67</t>
  </si>
  <si>
    <t>tilda_url 68</t>
  </si>
  <si>
    <t>tilda_url 69</t>
  </si>
  <si>
    <t>tilda_url 70</t>
  </si>
  <si>
    <t>tilda_url 71</t>
  </si>
  <si>
    <t>tilda_url 72</t>
  </si>
  <si>
    <t>tilda_url 73</t>
  </si>
  <si>
    <t>tilda_url 74</t>
  </si>
  <si>
    <t>tilda_url 75</t>
  </si>
  <si>
    <t>tilda_url 76</t>
  </si>
  <si>
    <t>tilda_url 77</t>
  </si>
  <si>
    <t>tilda_url 78</t>
  </si>
  <si>
    <t>tilda_url 79</t>
  </si>
  <si>
    <t>tilda_url 80</t>
  </si>
  <si>
    <t>tilda_url 81</t>
  </si>
  <si>
    <t>tilda_url 82</t>
  </si>
  <si>
    <t>tilda_url 83</t>
  </si>
  <si>
    <t>tilda_url 84</t>
  </si>
  <si>
    <t>tilda_url 85</t>
  </si>
  <si>
    <t>tilda_url 86</t>
  </si>
  <si>
    <t>tilda_url 87</t>
  </si>
  <si>
    <t>tilda_url 88</t>
  </si>
  <si>
    <t>tilda_url 89</t>
  </si>
  <si>
    <t>tilda_url 90</t>
  </si>
  <si>
    <t>tilda_url 91</t>
  </si>
  <si>
    <t>tilda_url 92</t>
  </si>
  <si>
    <t>tilda_url 93</t>
  </si>
  <si>
    <t>tilda_url 94</t>
  </si>
  <si>
    <t>tilda_url 95</t>
  </si>
  <si>
    <t>tilda_url 96</t>
  </si>
  <si>
    <t>tilda_url 97</t>
  </si>
  <si>
    <t>tilda_url 98</t>
  </si>
  <si>
    <t>tilda_url 99</t>
  </si>
  <si>
    <t>head_foot 1</t>
  </si>
  <si>
    <t>head_foot 2</t>
  </si>
  <si>
    <t>head_foot 3</t>
  </si>
  <si>
    <t>head_foot 4</t>
  </si>
  <si>
    <t>Хирургические операции по удалению грыжи в Центре Лапароскопической Хирургии</t>
  </si>
  <si>
    <t>Отзывы по работе Центра Лапароскопической Хирургии им. Н.И. Пирогова. Грыжи</t>
  </si>
  <si>
    <t>Статьи о том как определить, предупредить и вылечить грыжи живота</t>
  </si>
  <si>
    <t>Операция по удалению паховых грыж - лапароскопическая герниопластика</t>
  </si>
  <si>
    <t>Операция по удалению пупочной грыжи - виды, сколько длится и восстановление</t>
  </si>
  <si>
    <t>Сколько стоит удаление пупочной грыжи у взрослых</t>
  </si>
  <si>
    <t>Что такое пупочная грыжа и как ее лечить</t>
  </si>
  <si>
    <t xml:space="preserve">Бандаж при пупочной грыже в Москве — сравнить цены, купить потребительские товары </t>
  </si>
  <si>
    <t>Пупочная грыжа у взрослых - лечение без операции</t>
  </si>
  <si>
    <t>Пупочная грыжа у женщин - признаки, лечение и диагностика</t>
  </si>
  <si>
    <t>Упражнения при диастазе прямых мышц живота после родов для занятий в домашних условиях</t>
  </si>
  <si>
    <t>Вакуум при диастазе — можно ли делать</t>
  </si>
  <si>
    <t>Операция по удалению грыжи живота белой линии</t>
  </si>
  <si>
    <t>Как убрать живот при диастазе: упражнения, диета, массаж, операция</t>
  </si>
  <si>
    <t>Грыжа живота: у мужчин</t>
  </si>
  <si>
    <t>Бандаж грыжевой: виды, функции, показания, советы по выбору, цена</t>
  </si>
  <si>
    <t>Грыжа желудка: виды, причины, симптомы, методы лечения, диета</t>
  </si>
  <si>
    <t>Грыжа живота: причины, симптомы, диагностика и лечение</t>
  </si>
  <si>
    <t>Пупочная грыжа у взрослых – фото, симптомы, лечение</t>
  </si>
  <si>
    <t>Лечение паховой грыжи без операции: методы безоперационной терапии</t>
  </si>
  <si>
    <t>Реабилитация после пупочной грыжи — рекомендации</t>
  </si>
  <si>
    <t>Вентральная грыжа: классификация, симптомы, лечение</t>
  </si>
  <si>
    <t>Грыжа пищевода: причины, симптомы, диагностика, лечение</t>
  </si>
  <si>
    <t>Пупочная грыжа у мужчин: причины, симптомы, лечение, бандаж</t>
  </si>
  <si>
    <t>Ущемленная пупочная грыжа: причины симптомы, лечение, операция</t>
  </si>
  <si>
    <t>Удаление паховой грыжи цена операции в Центре Лапароскопической хирургии</t>
  </si>
  <si>
    <t>Диета при рефлюкс-эзофагите — правила питания и примерное меню на неделю</t>
  </si>
  <si>
    <t>К какому врачу идти при диастазе прямых мышц живота</t>
  </si>
  <si>
    <t>(тест) Пупочная грыжа у взрослых - лечение без операции</t>
  </si>
  <si>
    <t>Отправить документы для врача</t>
  </si>
  <si>
    <t>Записаться на приём к врачу через интернет</t>
  </si>
  <si>
    <t>Политика в отношении обработки персональных данных</t>
  </si>
  <si>
    <t>404 Ошибка</t>
  </si>
  <si>
    <t>Header</t>
  </si>
  <si>
    <t>Footer</t>
  </si>
  <si>
    <t>https://tilda.cc/page/?pageid=3570515&amp;projectid=838376</t>
  </si>
  <si>
    <t>https://tilda.cc/page/?pageid=3939844&amp;projectid=838376</t>
  </si>
  <si>
    <t>https://tilda.cc/page/?pageid=10116639&amp;projectid=838376</t>
  </si>
  <si>
    <t>https://tilda.cc/page/?pageid=4838473&amp;projectid=838376</t>
  </si>
  <si>
    <t>https://tilda.cc/page/?pageid=5209128&amp;projectid=838376</t>
  </si>
  <si>
    <t>https://tilda.cc/page/?pageid=6327190&amp;projectid=838376</t>
  </si>
  <si>
    <t>https://tilda.cc/page/?pageid=6328750&amp;projectid=838376</t>
  </si>
  <si>
    <t>https://tilda.cc/page/?pageid=6614667&amp;projectid=838376</t>
  </si>
  <si>
    <t>https://tilda.cc/page/?pageid=6421254&amp;projectid=838376</t>
  </si>
  <si>
    <t>https://tilda.cc/page/?pageid=6615550&amp;projectid=838376</t>
  </si>
  <si>
    <t>https://tilda.cc/page/?pageid=8938694&amp;projectid=838376</t>
  </si>
  <si>
    <t>https://tilda.cc/page/?pageid=8954701&amp;projectid=838376</t>
  </si>
  <si>
    <t>https://tilda.cc/page/?pageid=9992046&amp;projectid=838376</t>
  </si>
  <si>
    <t>https://tilda.cc/page/?pageid=10031320&amp;projectid=838376</t>
  </si>
  <si>
    <t>https://tilda.cc/page/?pageid=10099064&amp;projectid=838376</t>
  </si>
  <si>
    <t>https://tilda.cc/page/?pageid=10150347&amp;projectid=838376</t>
  </si>
  <si>
    <t>https://tilda.cc/page/?pageid=10155812&amp;projectid=838376</t>
  </si>
  <si>
    <t>https://tilda.cc/page/?pageid=10174085&amp;projectid=838376</t>
  </si>
  <si>
    <t>https://tilda.cc/page/?pageid=10179359&amp;projectid=838376</t>
  </si>
  <si>
    <t>https://tilda.cc/page/?pageid=10255064&amp;projectid=838376</t>
  </si>
  <si>
    <t>https://tilda.cc/page/?pageid=10257996&amp;projectid=838376</t>
  </si>
  <si>
    <t>https://tilda.cc/page/?pageid=10304208&amp;projectid=838376</t>
  </si>
  <si>
    <t>https://tilda.cc/page/?pageid=10311051&amp;projectid=838376</t>
  </si>
  <si>
    <t>https://tilda.cc/page/?pageid=10347134&amp;projectid=838376</t>
  </si>
  <si>
    <t>https://tilda.cc/page/?pageid=10374511&amp;projectid=838376</t>
  </si>
  <si>
    <t>https://tilda.cc/page/?pageid=10395450&amp;projectid=838376</t>
  </si>
  <si>
    <t>https://tilda.cc/page/?pageid=10518006&amp;projectid=838376</t>
  </si>
  <si>
    <t>https://tilda.cc/page/?pageid=11151383&amp;projectid=838376</t>
  </si>
  <si>
    <t>https://tilda.cc/page/?pageid=15997052&amp;projectid=838376</t>
  </si>
  <si>
    <t>https://tilda.cc/page/?pageid=18470180&amp;projectid=838376</t>
  </si>
  <si>
    <t>https://tilda.cc/page/?pageid=23394900&amp;projectid=838376</t>
  </si>
  <si>
    <t>https://tilda.cc/page/?pageid=3659828&amp;projectid=838376</t>
  </si>
  <si>
    <t>https://tilda.cc/page/?pageid=14885764&amp;projectid=838376</t>
  </si>
  <si>
    <t>//td[@class="td-page__td-title td-page__td-title_long"]/a/@href | //td[class="td-page__right"]/div[@class="td-page__descr"] | //td[@class="td-page__td-title td-page__td-title_long"]/a</t>
  </si>
  <si>
    <t>//td[@class="td-page__td-title"]/a/@href | //span[@class="td-page__td-title-span"] | //td[@class="td-page__buttons-td td-page__buttons-td-link"]/a/@href</t>
  </si>
  <si>
    <t xml:space="preserve"> </t>
  </si>
  <si>
    <t>gryzha-operaciya.ru</t>
  </si>
  <si>
    <t>gryzha-operaciya.ru/otzyv</t>
  </si>
  <si>
    <t>gryzha-operaciya.ru/articles</t>
  </si>
  <si>
    <t>gryzha-operaciya.ru/pahovaya-gryzha-u-muzhchin</t>
  </si>
  <si>
    <t>gryzha-operaciya.ru/udalenie-pupochnoj-grizhi</t>
  </si>
  <si>
    <t>gryzha-operaciya.ru/udalenie-pupochnoi-grizhi-ceny</t>
  </si>
  <si>
    <t>gryzha-operaciya.ru/pupochnaja-gryzha-u-vzroslyh</t>
  </si>
  <si>
    <t>gryzha-operaciya.ru/bandazh-ot-pupochnoi-grizhi</t>
  </si>
  <si>
    <t>gryzha-operaciya.ru/lechenie-pupochnoj-gryzhi-bez-operacii</t>
  </si>
  <si>
    <t>gryzha-operaciya.ru/pupochnaya-grizha-u-zhenshin</t>
  </si>
  <si>
    <t>gryzha-operaciya.ru/uprazhneniya-pri-diastaze</t>
  </si>
  <si>
    <t>gryzha-operaciya.ru/vakuum-pri-diastaze</t>
  </si>
  <si>
    <t>gryzha-operaciya.ru/udalenie-gryzhi-beloj-linii-zhivota</t>
  </si>
  <si>
    <t>gryzha-operaciya.ru/kak-ubrat-zhivot-pri-diastaze</t>
  </si>
  <si>
    <t>gryzha-operaciya.ru/gryzha-zhivota-u-muzhchin</t>
  </si>
  <si>
    <t>gryzha-operaciya.ru/bandazh-gryzhevoj</t>
  </si>
  <si>
    <t>gryzha-operaciya.ru/gryzha-zheludka</t>
  </si>
  <si>
    <t>gryzha-operaciya.ru/gryzha-zhivota</t>
  </si>
  <si>
    <t>gryzha-operaciya.ru/pupochnaya-gryzha-u-vzroslyh</t>
  </si>
  <si>
    <t>gryzha-operaciya.ru/lechenie-pahovoj-gryzhi-bez-operacii</t>
  </si>
  <si>
    <t>gryzha-operaciya.ru/pupochnaya-gryzha-posle-operacii</t>
  </si>
  <si>
    <t>gryzha-operaciya.ru/ventralnaya-gryzha</t>
  </si>
  <si>
    <t>gryzha-operaciya.ru/gryzha-pishchevoda</t>
  </si>
  <si>
    <t>gryzha-operaciya.ru/pupochnaya-gryzha-u-muzhchin</t>
  </si>
  <si>
    <t>gryzha-operaciya.ru/ushchemlennaya-pupochnaya-gryzha</t>
  </si>
  <si>
    <t>gryzha-operaciya.ru/stoimost-operacii-po-udaleniyu-pahovoj-gryzhi</t>
  </si>
  <si>
    <t>gryzha-operaciya.ru/dieta-pri-reflyuks-ehzofagite</t>
  </si>
  <si>
    <t>gryzha-operaciya.ru/kakoj-vrach-opredelyaet-diastaz</t>
  </si>
  <si>
    <t>gryzha-operaciya.ru/test</t>
  </si>
  <si>
    <t>gryzha-operaciya.ru/docs-for-doc</t>
  </si>
  <si>
    <t>gryzha-operaciya.ru/appointment</t>
  </si>
  <si>
    <t>gryzha-operaciya.ru/privacy</t>
  </si>
  <si>
    <t>gryzha-operaciya.ru/error-page</t>
  </si>
  <si>
    <t>Удалить грыжу в Центре лапароскопической герниопластики ГКБ 52</t>
  </si>
  <si>
    <t>Можно ли отложить операцию или вылечить грыжу другим способом?</t>
  </si>
  <si>
    <t>Список анализов  и обследований</t>
  </si>
  <si>
    <t>Пупочная грыжа: причины, симптомы, диагностика и лечение</t>
  </si>
  <si>
    <t>Паховая грыжа у женщин — фото, симптомы и лечение без операции</t>
  </si>
  <si>
    <t>Рефлюкс эзофагит — причины, симптомы подвидов, и методы лечение</t>
  </si>
  <si>
    <t>Грыжа пищевода: симптомы и признаки, диагностика, лечение и питание</t>
  </si>
  <si>
    <t>Грыжа живота: симптомы и признаки, диагностика, лечение</t>
  </si>
  <si>
    <t>Пупочная грыжа у взрослых — симптомы, лечение без операции, прогноз для жизни</t>
  </si>
  <si>
    <t>Пупочная грыжа у мужчин — причины, симптомы и лечение</t>
  </si>
  <si>
    <t>Бандаж для грыжи — как подобрать и правильно носить</t>
  </si>
  <si>
    <t>Мужской бандаж для паховой грыжи — как правильно выбрать и носить</t>
  </si>
  <si>
    <t>Бандаж при пупочной грыже — мужской и женский</t>
  </si>
  <si>
    <t xml:space="preserve">Грыжа желудка: причины, симптомы, лечение без операции, народные средства и диета </t>
  </si>
  <si>
    <t>Паховая грыжа у мужчин: что это такое, причины, симптомы, методы лечения</t>
  </si>
  <si>
    <t>Аксиальная хиатальная грыжа пищевода: что это такое, симптомы, лечение и диета</t>
  </si>
  <si>
    <t>Вентральная (послеоперационная) грыжа — симптомы, причины, лечение, последствия</t>
  </si>
  <si>
    <t>Паховая грыжа: причины, симптомы и лечение</t>
  </si>
  <si>
    <t>Околопупочная, или параумбиликальная грыжа — причины, симптомы и лечение</t>
  </si>
  <si>
    <t>Удаление паховой грыжи: методы проведения и подготовка к операции</t>
  </si>
  <si>
    <t>Операция по удалению пупочной грыжи у взрослых — подготовка, ход проведения и стоимость</t>
  </si>
  <si>
    <t>Грыжа живота у женщин: виды, причины, симптомы, лечение</t>
  </si>
  <si>
    <t>Удаление грыжи белой линии живота — операция, показания, способы выполнения</t>
  </si>
  <si>
    <t>Бандаж для пупочной грыжи женский, мужской, детский</t>
  </si>
  <si>
    <t>Пупочная грыжа — цена на операцию по удалению в Москве</t>
  </si>
  <si>
    <t>Операция по удалению пупочной грыжи у взрослых: отзывы</t>
  </si>
  <si>
    <t>Пупочная грыжа у женщин — причины, симптомы, лечение, что делать</t>
  </si>
  <si>
    <t>Операция по удалению паховой грыжи лапароскопией: отзывы</t>
  </si>
  <si>
    <t>Грыжа брюшной полости: виды, симптомы, лечение</t>
  </si>
  <si>
    <t>Ущемление грыжи: причины, симптомы, диагностика и лечение</t>
  </si>
  <si>
    <t>Ущемленная паховая грыжа — причины, симптомы и лечение</t>
  </si>
  <si>
    <t>Грыжа белой линии живота: описание, причины, симптомы, диагностика и лечение</t>
  </si>
  <si>
    <t>Признаки грыжи живота — как болит, диагностика</t>
  </si>
  <si>
    <t>Послеоперационная грыжа живота — что делать, симптомы возникновения после операции</t>
  </si>
  <si>
    <t>Пупочная грыжа у взрослых — симптомы, лечение</t>
  </si>
  <si>
    <t>Удаление грыжи живота — как делается операция и причины появления</t>
  </si>
  <si>
    <t>Стоимость операции по удалению паховой грыжи</t>
  </si>
  <si>
    <t>Ущемленная пупочная грыжа — причины, симптомы, диагностика, классификация, особенности протекания</t>
  </si>
  <si>
    <t>Реабилитация после операции паховой грыжи у мужчин и восстановительный период</t>
  </si>
  <si>
    <t>Документы для врача</t>
  </si>
  <si>
    <t>header</t>
  </si>
  <si>
    <t>footer</t>
  </si>
  <si>
    <t>gernioplastika.ru</t>
  </si>
  <si>
    <t>https://tilda.cc/page/?pageid=8222621&amp;projectid=1905993</t>
  </si>
  <si>
    <t>gernioplastika.ru/possible</t>
  </si>
  <si>
    <t>https://tilda.cc/page/?pageid=8222643&amp;projectid=1905993</t>
  </si>
  <si>
    <t>gernioplastika.ru/list</t>
  </si>
  <si>
    <t>https://tilda.cc/page/?pageid=8222670&amp;projectid=1905993</t>
  </si>
  <si>
    <t>gernioplastika.ru/privacy</t>
  </si>
  <si>
    <t>https://tilda.cc/page/?pageid=9088728&amp;projectid=1905993</t>
  </si>
  <si>
    <t>gernioplastika.ru/pupochnaya-gryzha</t>
  </si>
  <si>
    <t>https://tilda.cc/page/?pageid=11626930&amp;projectid=1905993</t>
  </si>
  <si>
    <t>gernioplastika.ru/pahovaya-gryzha-u-zhenshchin</t>
  </si>
  <si>
    <t>https://tilda.cc/page/?pageid=11917057&amp;projectid=1905993</t>
  </si>
  <si>
    <t>gernioplastika.ru/reflyuks-ehzofagit</t>
  </si>
  <si>
    <t>https://tilda.cc/page/?pageid=11997677&amp;projectid=1905993</t>
  </si>
  <si>
    <t>gernioplastika.ru/gryzha-pishchevoda</t>
  </si>
  <si>
    <t>https://tilda.cc/page/?pageid=12072546&amp;projectid=1905993</t>
  </si>
  <si>
    <t>gernioplastika.ru/dieta-pri-reflyuks-ehzofagite</t>
  </si>
  <si>
    <t>https://tilda.cc/page/?pageid=12088305&amp;projectid=1905993</t>
  </si>
  <si>
    <t>gernioplastika.ru/gryzha-zhivota</t>
  </si>
  <si>
    <t>https://tilda.cc/page/?pageid=12093946&amp;projectid=1905993</t>
  </si>
  <si>
    <t>gernioplastika.ru/pupochnaya-gryzha-u-vzroslyh</t>
  </si>
  <si>
    <t>https://tilda.cc/page/?pageid=12122283&amp;projectid=1905993</t>
  </si>
  <si>
    <t>gernioplastika.ru/gryzha-pupochnaya-u-muzhchin</t>
  </si>
  <si>
    <t>https://tilda.cc/page/?pageid=12146473&amp;projectid=1905993</t>
  </si>
  <si>
    <t>gernioplastika.ru/bandazh-gryzhevoj</t>
  </si>
  <si>
    <t>https://tilda.cc/page/?pageid=12259440&amp;projectid=1905993</t>
  </si>
  <si>
    <t>gernioplastika.ru/muzhskoj-bandazh-dlya-pahovoj-gryzhi</t>
  </si>
  <si>
    <t>https://tilda.cc/page/?pageid=12336446&amp;projectid=1905993</t>
  </si>
  <si>
    <t>gernioplastika.ru/bandazh-dlya-pupochnoj-gryzhi</t>
  </si>
  <si>
    <t>https://tilda.cc/page/?pageid=12337654&amp;projectid=1905993</t>
  </si>
  <si>
    <t>gernioplastika.ru/gryzha-zheludka</t>
  </si>
  <si>
    <t>https://tilda.cc/page/?pageid=12351785&amp;projectid=1905993</t>
  </si>
  <si>
    <t>gernioplastika.ru/pahovaya-gryzha-u-muzhchin</t>
  </si>
  <si>
    <t>https://tilda.cc/page/?pageid=12425106&amp;projectid=1905993</t>
  </si>
  <si>
    <t>gernioplastika.ru/aksialnaya-hiatalnaya-gryzha</t>
  </si>
  <si>
    <t>https://tilda.cc/page/?pageid=12432717&amp;projectid=1905993</t>
  </si>
  <si>
    <t>gernioplastika.ru/ventralnaya-gryzha</t>
  </si>
  <si>
    <t>https://tilda.cc/page/?pageid=12457863&amp;projectid=1905993</t>
  </si>
  <si>
    <t>gernioplastika.ru/pahovaya-gryzha</t>
  </si>
  <si>
    <t>https://tilda.cc/page/?pageid=12469105&amp;projectid=1905993</t>
  </si>
  <si>
    <t>gernioplastika.ru/gryzha-okolopupochnaya</t>
  </si>
  <si>
    <t>https://tilda.cc/page/?pageid=12484841&amp;projectid=1905993</t>
  </si>
  <si>
    <t>gernioplastika.ru/operaciya-pri-pahovoj-gryzhe</t>
  </si>
  <si>
    <t>https://tilda.cc/page/?pageid=12496984&amp;projectid=1905993</t>
  </si>
  <si>
    <t>gernioplastika.ru/operaciya-pri-pupochnoj-gryzhe</t>
  </si>
  <si>
    <t>https://tilda.cc/page/?pageid=12504343&amp;projectid=1905993</t>
  </si>
  <si>
    <t>gernioplastika.ru/gryzha-zhivota-u-zhenshchin</t>
  </si>
  <si>
    <t>https://tilda.cc/page/?pageid=12671028&amp;projectid=1905993</t>
  </si>
  <si>
    <t>gernioplastika.ru/operaciya-pri-gryzhe-beloj-linii-zhivota</t>
  </si>
  <si>
    <t>https://tilda.cc/page/?pageid=12674169&amp;projectid=1905993</t>
  </si>
  <si>
    <t>gernioplastika.ru/poyas-pri-pupochnoj-gryzhe</t>
  </si>
  <si>
    <t>https://tilda.cc/page/?pageid=12675808&amp;projectid=1905993</t>
  </si>
  <si>
    <t>gernioplastika.ru/cena-udaleniya-pupochnoj-gryzhi-u-vzroslyh</t>
  </si>
  <si>
    <t>https://tilda.cc/page/?pageid=12695307&amp;projectid=1905993</t>
  </si>
  <si>
    <t>gernioplastika.ru/otzyvy-ob-operacii-na-pupochnoj-gryzhe-u-vzroslyh</t>
  </si>
  <si>
    <t>https://tilda.cc/page/?pageid=12716590&amp;projectid=1905993</t>
  </si>
  <si>
    <t>gernioplastika.ru/pupochnaya-gryzha-u-zhenshchin</t>
  </si>
  <si>
    <t>https://tilda.cc/page/?pageid=12720733&amp;projectid=1905993</t>
  </si>
  <si>
    <t>gernioplastika.ru/otzyvy-ob-udalenii-pahovoj-gryzhi-laparoskopiej</t>
  </si>
  <si>
    <t>https://tilda.cc/page/?pageid=12722676&amp;projectid=1905993</t>
  </si>
  <si>
    <t>gernioplastika.ru/gryzha-bryushnoj-polosti</t>
  </si>
  <si>
    <t>https://tilda.cc/page/?pageid=12745659&amp;projectid=1905993</t>
  </si>
  <si>
    <t>gernioplastika.ru/ushchemlennaya-gryzha</t>
  </si>
  <si>
    <t>https://tilda.cc/page/?pageid=12746288&amp;projectid=1905993</t>
  </si>
  <si>
    <t>gernioplastika.ru/ushchemlennaya-pahovaya-gryzha</t>
  </si>
  <si>
    <t>https://tilda.cc/page/?pageid=12857042&amp;projectid=1905993</t>
  </si>
  <si>
    <t>gernioplastika.ru/gryzha-beloj-linii-zhivota</t>
  </si>
  <si>
    <t>https://tilda.cc/page/?pageid=12901139&amp;projectid=1905993</t>
  </si>
  <si>
    <t>gernioplastika.ru/kak-bolit-gryzha-zhivota</t>
  </si>
  <si>
    <t>https://tilda.cc/page/?pageid=12933234&amp;projectid=1905993</t>
  </si>
  <si>
    <t>gernioplastika.ru/posleoperacionnaya-gryzha-na-zhivote</t>
  </si>
  <si>
    <t>https://tilda.cc/page/?pageid=12955362&amp;projectid=1905993</t>
  </si>
  <si>
    <t>gernioplastika.ru/pupochnaya-gryzha-u-vzroslyh-simptomy-lechenie</t>
  </si>
  <si>
    <t>https://tilda.cc/page/?pageid=12959220&amp;projectid=1905993</t>
  </si>
  <si>
    <t>gernioplastika.ru/simptomy-gryzhi-na-zhivote</t>
  </si>
  <si>
    <t>https://tilda.cc/page/?pageid=12960911&amp;projectid=1905993</t>
  </si>
  <si>
    <t>gernioplastika.ru/udalenie-gryzhi-zhivota</t>
  </si>
  <si>
    <t>https://tilda.cc/page/?pageid=13066311&amp;projectid=1905993</t>
  </si>
  <si>
    <t>gernioplastika.ru/stoimost-operacii-po-udaleniyu-pahovoj-gryzhi</t>
  </si>
  <si>
    <t>https://tilda.cc/page/?pageid=14863307&amp;projectid=1905993</t>
  </si>
  <si>
    <t>gernioplastika.ru/ushchemlennaya-pupochnaya-gryzha</t>
  </si>
  <si>
    <t>https://tilda.cc/page/?pageid=14890866&amp;projectid=1905993</t>
  </si>
  <si>
    <t>gernioplastika.ru/udalenie-pahovoj-gryzhi-u-muzhchin-reabilitaciya-posle-operacii</t>
  </si>
  <si>
    <t>https://tilda.cc/page/?pageid=14970709&amp;projectid=1905993</t>
  </si>
  <si>
    <t>gernioplastika.ru/docs</t>
  </si>
  <si>
    <t>https://tilda.cc/page/?pageid=18685183&amp;projectid=1905993</t>
  </si>
  <si>
    <t>gernioplastika.ru/error-page</t>
  </si>
  <si>
    <t>https://tilda.cc/page/?pageid=14886336&amp;projectid=1905993</t>
  </si>
  <si>
    <t>gernioplastika.ru/footer</t>
  </si>
  <si>
    <t>https://tilda.cc/page/?pageid=8222703&amp;projectid=1905993</t>
  </si>
  <si>
    <t>gernioplastika.ru/header</t>
  </si>
  <si>
    <t>https://tilda.cc/page/?pageid=9455933&amp;projectid=1905993</t>
  </si>
  <si>
    <t>Операция по ушиванию диастаза прямых мышц живота в Юсуповской больнице</t>
  </si>
  <si>
    <t>Блог о том как определить и вылечить диазстаз (расхождение прямых мышц живота)</t>
  </si>
  <si>
    <t>Лапароскопия грыжи белой линии живота</t>
  </si>
  <si>
    <t>Как абдоминопластика после кесарева меняет фигуру? Пластика против грубых рубцов и обвисшего живота</t>
  </si>
  <si>
    <t>Пластика живота после родов: виды операции, плюсы и минусы, цена</t>
  </si>
  <si>
    <t>Где сделать абдоминопластику в Москве?</t>
  </si>
  <si>
    <t>Какой врач определяет диастаз и лечит</t>
  </si>
  <si>
    <t>Помогает ли корсет при диастазе? Как правильно выбрать и сколько носить бандаж</t>
  </si>
  <si>
    <t xml:space="preserve">Операция при диастазе в Москве: отзывы пациентов </t>
  </si>
  <si>
    <t>Цена операции при диастазе в Москве</t>
  </si>
  <si>
    <t>Отзывы тех, кто убрал живот после родов</t>
  </si>
  <si>
    <t>Диастаз прямых мышц живота у мужчин — упражнения</t>
  </si>
  <si>
    <t>Операция по устранению диастаза: виды, особенности проведения</t>
  </si>
  <si>
    <t>Компрессионное белье и бандажи после абдоминопластики</t>
  </si>
  <si>
    <t>Как дома быстро сбросить вес и убрать живот после родов</t>
  </si>
  <si>
    <t>Диастаз прямых мышц живота: симптомы, лечение в Юсуповской больнице в Москве</t>
  </si>
  <si>
    <t>Как лечат диастаз эндоскопической операцией? Читайте честные отзывы пациентов</t>
  </si>
  <si>
    <t>Диагностика диастаза в Юсуповской больнице: методы определения расхождения</t>
  </si>
  <si>
    <t>Отзывы об абдоминопластике в Москве пациентов Юсуповской больницы</t>
  </si>
  <si>
    <t>Паховая грыжа у женщин — симптомы, лечение, операция по удалению</t>
  </si>
  <si>
    <t>Отправка документов для врача</t>
  </si>
  <si>
    <t>Запись на прием к врачу онлайн</t>
  </si>
  <si>
    <t>Политика конфиденциальности</t>
  </si>
  <si>
    <t>notitle</t>
  </si>
  <si>
    <t>Как убрать живот после кесарева (фартук)— избавляемся в домашних условиях</t>
  </si>
  <si>
    <t>Как наверняка убрать живот после родов?</t>
  </si>
  <si>
    <t xml:space="preserve">Живот после родов – через сколько уходит и как вернуть плоский живот </t>
  </si>
  <si>
    <t>Что такое абдоминопластика живота?</t>
  </si>
  <si>
    <t>Апоневроз передней брюшной стенки — строение, функции и дефекты</t>
  </si>
  <si>
    <t>Методы тейпирования мышц живота при диастазе и их преимущества</t>
  </si>
  <si>
    <t>Что делать если у вас диастаз и пупочная грыжа</t>
  </si>
  <si>
    <t>Как подтянуть живот после родов быстро? Что поможет – упражнения, диета или пластика живота</t>
  </si>
  <si>
    <t>Как избавиться от диастаза: операция, упражнения, массаж</t>
  </si>
  <si>
    <t>Возникновение диастаза прямых мышц у мужчин</t>
  </si>
  <si>
    <t xml:space="preserve"> Как на 100% избежать диастаз после родов</t>
  </si>
  <si>
    <t>Упражнения после родов для живота — как восстановить прежнюю форму</t>
  </si>
  <si>
    <t>Бандаж при грыже белой линии живота</t>
  </si>
  <si>
    <t xml:space="preserve">Как определить диастаз: признаки, тест для диагностики дома </t>
  </si>
  <si>
    <t xml:space="preserve">Упражнения при диастазе прямых мышц живота у женщин в домашних условиях </t>
  </si>
  <si>
    <t>Восстановление после удаления грыжи белой линии живота: этапы реабилитации</t>
  </si>
  <si>
    <t>Диастаз после кесарева сечения — может ли быть, как определить расхождение мышц, как убрать, упражнения, что можно делать</t>
  </si>
  <si>
    <t>Нагаев Равиль Марленович: хирург, отзывы, запись на прием</t>
  </si>
  <si>
    <t>Старков Георгий Александрович: хирург, отзывы, запись на прием</t>
  </si>
  <si>
    <t>Мударисов Ринат Рифкатович: хирург, онколог, отзывы, запись на прием</t>
  </si>
  <si>
    <t>Мноян Артур Хачатурович: хирург, отзывы, запись на прием</t>
  </si>
  <si>
    <t>Врачи Центра лечения диастаза, хирурги со стажем от 10 лет</t>
  </si>
  <si>
    <t>bezdiastaza.ru</t>
  </si>
  <si>
    <t>https://tilda.cc/page/?pageid=9065775&amp;projectid=2015602</t>
  </si>
  <si>
    <t>bezdiastaza.ru/blog/</t>
  </si>
  <si>
    <t>https://tilda.cc/page/?pageid=24122445&amp;projectid=2015602</t>
  </si>
  <si>
    <t>bezdiastaza.ru/laparoskopiya-gryzhi-beloj-linii-zhivota</t>
  </si>
  <si>
    <t>https://tilda.cc/page/?pageid=10527209&amp;projectid=2015602</t>
  </si>
  <si>
    <t>bezdiastaza.ru/abdominoplastika-posle-kesareva-secheniya</t>
  </si>
  <si>
    <t>https://tilda.cc/page/?pageid=10596711&amp;projectid=2015602</t>
  </si>
  <si>
    <t>bezdiastaza.ru/plastika-zhivota-posle-rodov</t>
  </si>
  <si>
    <t>https://tilda.cc/page/?pageid=10652309&amp;projectid=2015602</t>
  </si>
  <si>
    <t>bezdiastaza.ru/abdominoplastika-v-moskve</t>
  </si>
  <si>
    <t>https://tilda.cc/page/?pageid=10657281&amp;projectid=2015602</t>
  </si>
  <si>
    <t>bezdiastaza.ru/kakoj-vrach-opredelyaet-diastaz</t>
  </si>
  <si>
    <t>https://tilda.cc/page/?pageid=11012668&amp;projectid=2015602</t>
  </si>
  <si>
    <t>bezdiastaza.ru/korset-pri-diastaze</t>
  </si>
  <si>
    <t>https://tilda.cc/page/?pageid=11039714&amp;projectid=2015602</t>
  </si>
  <si>
    <t>bezdiastaza.ru/otzyvy-ob-operacii-pri-diastaze-v-moskve</t>
  </si>
  <si>
    <t>https://tilda.cc/page/?pageid=11046736&amp;projectid=2015602</t>
  </si>
  <si>
    <t>bezdiastaza.ru/cena-operacii-pri-diastaze</t>
  </si>
  <si>
    <t>https://tilda.cc/page/?pageid=11084165&amp;projectid=2015602</t>
  </si>
  <si>
    <t>bezdiastaza.ru/kak-ubrat-zhivot-posle-rodov-otzyvy</t>
  </si>
  <si>
    <t>https://tilda.cc/page/?pageid=11100601&amp;projectid=2015602</t>
  </si>
  <si>
    <t>bezdiastaza.ru/diastaz-pryamyh-myshc-zhivota-u-muzhchin-uprazhneniya</t>
  </si>
  <si>
    <t>https://tilda.cc/page/?pageid=11102618&amp;projectid=2015602</t>
  </si>
  <si>
    <t>bezdiastaza.ru/operaciya-po-udaleniyu-diastaza</t>
  </si>
  <si>
    <t>https://tilda.cc/page/?pageid=11144608&amp;projectid=2015602</t>
  </si>
  <si>
    <t>bezdiastaza.ru/kompressionnoe-bele-posle-abdominoplastiki</t>
  </si>
  <si>
    <t>https://tilda.cc/page/?pageid=11235219&amp;projectid=2015602</t>
  </si>
  <si>
    <t>bezdiastaza.ru/kak-pohudet-i-ubrat-zhivot-posle-rodov</t>
  </si>
  <si>
    <t>https://tilda.cc/page/?pageid=11256542&amp;projectid=2015602</t>
  </si>
  <si>
    <t>bezdiastaza.ru/gryzha-beloj-linii-zhivota</t>
  </si>
  <si>
    <t>https://tilda.cc/page/?pageid=11263584&amp;projectid=2015602</t>
  </si>
  <si>
    <t>bezdiastaza.ru/diastaz</t>
  </si>
  <si>
    <t>https://tilda.cc/page/?pageid=11306797&amp;projectid=2015602</t>
  </si>
  <si>
    <t>bezdiastaza.ru/otzyvy-ob-ehndoskopicheskoj-operacii-pri-diastaze</t>
  </si>
  <si>
    <t>https://tilda.cc/page/?pageid=11310304&amp;projectid=2015602</t>
  </si>
  <si>
    <t>bezdiastaza.ru/kak-diagnostirovat-diastaz</t>
  </si>
  <si>
    <t>https://tilda.cc/page/?pageid=11440796&amp;projectid=2015602</t>
  </si>
  <si>
    <t>bezdiastaza.ru/operacii-po-udaleniyu-gryzhi-beloj-linii-zhivota</t>
  </si>
  <si>
    <t>https://tilda.cc/page/?pageid=10549902&amp;projectid=2015602</t>
  </si>
  <si>
    <t>bezdiastaza.ru/otzyvy-pro-abdominoplastiku</t>
  </si>
  <si>
    <t>https://tilda.cc/page/?pageid=11941033&amp;projectid=2015602</t>
  </si>
  <si>
    <t>bezdiastaza.ru/pahovaya-gryzha-u-zhenshchin</t>
  </si>
  <si>
    <t>https://tilda.cc/page/?pageid=12606394&amp;projectid=2015602</t>
  </si>
  <si>
    <t>bezdiastaza.ru/dokumenty</t>
  </si>
  <si>
    <t>https://tilda.cc/page/?pageid=18685494&amp;projectid=2015602</t>
  </si>
  <si>
    <t>bezdiastaza.ru/appointment</t>
  </si>
  <si>
    <t>https://tilda.cc/page/?pageid=23221831&amp;projectid=2015602</t>
  </si>
  <si>
    <t>bezdiastaza.ru/privacy_policy</t>
  </si>
  <si>
    <t>https://tilda.cc/page/?pageid=9157039&amp;projectid=2015602</t>
  </si>
  <si>
    <t>bezdiastaza.ru/error-page</t>
  </si>
  <si>
    <t>https://tilda.cc/page/?pageid=9587723&amp;projectid=2015602</t>
  </si>
  <si>
    <t>bezdiastaza.ru/devpage</t>
  </si>
  <si>
    <t>https://tilda.cc/page/?pageid=24219070&amp;projectid=2015602</t>
  </si>
  <si>
    <t>bezdiastaza.ru/kak-ubrat-zhivot-posle-kesareva</t>
  </si>
  <si>
    <t>https://tilda.cc/page/?pageid=11381409&amp;projectid=2015602</t>
  </si>
  <si>
    <t>bezdiastaza.ru/kak-ubrat-zhivot-posle-rodov</t>
  </si>
  <si>
    <t>https://tilda.cc/page/?pageid=10555116&amp;projectid=2015602</t>
  </si>
  <si>
    <t>bezdiastaza.ru/zhivot-posle-rodov</t>
  </si>
  <si>
    <t>https://tilda.cc/page/?pageid=10624336&amp;projectid=2015602</t>
  </si>
  <si>
    <t>bezdiastaza.ru/abdominoplastika</t>
  </si>
  <si>
    <t>https://tilda.cc/page/?pageid=10685725&amp;projectid=2015602</t>
  </si>
  <si>
    <t>bezdiastaza.ru/aponevroz</t>
  </si>
  <si>
    <t>https://tilda.cc/page/?pageid=11008925&amp;projectid=2015602</t>
  </si>
  <si>
    <t>bezdiastaza.ru/tejpirovanie-pri-diastaze</t>
  </si>
  <si>
    <t>https://tilda.cc/page/?pageid=11041041&amp;projectid=2015602</t>
  </si>
  <si>
    <t>bezdiastaza.ru/diastaz-i-pupochnaya-gryzha</t>
  </si>
  <si>
    <t>https://tilda.cc/page/?pageid=11087730&amp;projectid=2015602</t>
  </si>
  <si>
    <t>bezdiastaza.ru/kak-podtyanut-zhivot-posle-rodov</t>
  </si>
  <si>
    <t>https://tilda.cc/page/?pageid=11126521&amp;projectid=2015602</t>
  </si>
  <si>
    <t>bezdiastaza.ru/kak-ubrat-diastaz</t>
  </si>
  <si>
    <t>https://tilda.cc/page/?pageid=11155006&amp;projectid=2015602</t>
  </si>
  <si>
    <t>bezdiastaza.ru/diastaz-u-muzhchin</t>
  </si>
  <si>
    <t>https://tilda.cc/page/?pageid=11176242&amp;projectid=2015602</t>
  </si>
  <si>
    <t>bezdiastaza.ru/kak-izbezhat-diastaz-posle-rodov</t>
  </si>
  <si>
    <t>https://tilda.cc/page/?pageid=11196576&amp;projectid=2015602</t>
  </si>
  <si>
    <t>bezdiastaza.ru/uprazhneniya-dlya-zhivota-posle-rodov</t>
  </si>
  <si>
    <t>https://tilda.cc/page/?pageid=11242626&amp;projectid=2015602</t>
  </si>
  <si>
    <t>bezdiastaza.ru/bandazh-pri-gryzhe-beloj-linii-zhivota</t>
  </si>
  <si>
    <t>https://tilda.cc/page/?pageid=11244455&amp;projectid=2015602</t>
  </si>
  <si>
    <t>bezdiastaza.ru/kak-proverit-diastaz</t>
  </si>
  <si>
    <t>https://tilda.cc/page/?pageid=11444806&amp;projectid=2015602</t>
  </si>
  <si>
    <t>bezdiastaza.ru/uprazhneniya-dlya-zhenshchin-ot-diastaza</t>
  </si>
  <si>
    <t>https://tilda.cc/page/?pageid=11465128&amp;projectid=2015602</t>
  </si>
  <si>
    <t>bezdiastaza.ru/vosstanovlenie-posle-udaleniya-gryzhi-beloj-linii-zhivota</t>
  </si>
  <si>
    <t>https://tilda.cc/page/?pageid=11605131&amp;projectid=2015602</t>
  </si>
  <si>
    <t>bezdiastaza.ru/diastaz-posle-kesareva-secheniya</t>
  </si>
  <si>
    <t>https://tilda.cc/page/?pageid=14841982&amp;projectid=2015602</t>
  </si>
  <si>
    <t>https://tilda.cc/page/?pageid=22908094&amp;projectid=2015602</t>
  </si>
  <si>
    <t>https://tilda.cc/page/?pageid=22963815&amp;projectid=2015602</t>
  </si>
  <si>
    <t>https://tilda.cc/page/?pageid=22965378&amp;projectid=2015602</t>
  </si>
  <si>
    <t>https://tilda.cc/page/?pageid=22977408&amp;projectid=2015602</t>
  </si>
  <si>
    <t>https://tilda.cc/page/?pageid=23060599&amp;projectid=2015602</t>
  </si>
  <si>
    <t>bezdiastaza.ru/header</t>
  </si>
  <si>
    <t>https://tilda.cc/page/?pageid=9281883&amp;projectid=2015602</t>
  </si>
  <si>
    <t>bezdiastaza.ru/footer</t>
  </si>
  <si>
    <t>https://tilda.cc/page/?pageid=22907250&amp;projectid=2015602</t>
  </si>
  <si>
    <t>bezdiastaza.ru/nagaev-ravil-marlenovich</t>
  </si>
  <si>
    <t>bezdiastaza.ru/starkov-georgy-alexandrovich</t>
  </si>
  <si>
    <t>bezdiastaza.ru/mudarisov-rinat-rifkatovich</t>
  </si>
  <si>
    <t>bezdiastaza.ru/mnoyan-arthur-hachaturovich</t>
  </si>
  <si>
    <t>bezdiastaza.ru/doctors</t>
  </si>
  <si>
    <t>Живот после родов — как убрать и через сколько уходит</t>
  </si>
  <si>
    <t>Когда проходит полоска на животе после родов</t>
  </si>
  <si>
    <t>После родов болит низ живота — с чем это связано</t>
  </si>
  <si>
    <t>Живот после родов: как убрать и через сколько уходит</t>
  </si>
  <si>
    <t>Как убрать живот после родов в домашних условиях быстро</t>
  </si>
  <si>
    <t>Эрозивный эзофагит: схема лечения дистального заболевания пищевода</t>
  </si>
  <si>
    <t>Рефлюкс эзофагит— причины, симптомы подвидов, и методы лечение</t>
  </si>
  <si>
    <t>Как убрать живот после родов кормящей маме — в домашних условиях</t>
  </si>
  <si>
    <t>Бандаж для паховой грыжи у мужчин: виды, правила ношения и ухода, таблица с ценами</t>
  </si>
  <si>
    <t>Паховая грыжа у женщин: причины, симптомы, лечение, операция</t>
  </si>
  <si>
    <t>Растяжки на животе после родов: как убрать, процедуры</t>
  </si>
  <si>
    <t>Корсет при диастазе мышц живота — носить ли бандаж</t>
  </si>
  <si>
    <t>Диастаз прямых мышц живота: упражнения для женщин после родов</t>
  </si>
  <si>
    <t>Ущемленная грыжа живота: симптомы, диагностика, лечение, профилактика</t>
  </si>
  <si>
    <t>Диастаз и Планка — можно ли делать планки при диастазе?</t>
  </si>
  <si>
    <t>Диастаз прямых мышц живота</t>
  </si>
  <si>
    <t>Операции по ОМС по удалению грыжи в Центре Лапароскопической Хирургии</t>
  </si>
  <si>
    <t>Лечение и операция по удалению паховой грыжи лапароскопией</t>
  </si>
  <si>
    <t>Операция по удалению пупочной грыжи в Москве</t>
  </si>
  <si>
    <t>Бедренная грыжа</t>
  </si>
  <si>
    <t>Грыжа белой линии живота</t>
  </si>
  <si>
    <t>Грыжа спигелиевой линии</t>
  </si>
  <si>
    <t>Послеоперационная (вентральная) грыжа</t>
  </si>
  <si>
    <t>Диастаз передней брюшной стенки</t>
  </si>
  <si>
    <t>Грыжа пищевода (ГПОД)</t>
  </si>
  <si>
    <t>Мноян Артур Хачатурович - хирург, отзывы, запись на прием</t>
  </si>
  <si>
    <t xml:space="preserve">Мударисов Ринат Рифкатович - хирург, запись на прием, отзывы </t>
  </si>
  <si>
    <t>Старков Георгий Александрович - хирург, запись на прием, отзывы</t>
  </si>
  <si>
    <t>Нагаев Равиль Марленович - хирург, отзывы, запись на прием</t>
  </si>
  <si>
    <t>Врачи Центра лапароскопической хирургии, опыт более 10 лет</t>
  </si>
  <si>
    <t>gryzha-operaciya.ru/cherez-skolko-uhodit-zhivot-posle-rodov</t>
  </si>
  <si>
    <t>https://tilda.cc/page/?pageid=8916309&amp;projectid=838376</t>
  </si>
  <si>
    <t>gryzha-operaciya.ru/kogda-prohodit-poloska-na-zhivote-posle-rodov</t>
  </si>
  <si>
    <t>https://tilda.cc/page/?pageid=8926486&amp;projectid=838376</t>
  </si>
  <si>
    <t>gryzha-operaciya.ru/posle-rodov-bolit-niz-zhivota</t>
  </si>
  <si>
    <t>https://tilda.cc/page/?pageid=8945948&amp;projectid=838376</t>
  </si>
  <si>
    <t>gryzha-operaciya.ru/zhivot-posle-rodov</t>
  </si>
  <si>
    <t>https://tilda.cc/page/?pageid=8987334&amp;projectid=838376</t>
  </si>
  <si>
    <t>gryzha-operaciya.ru/ubrat-zhivot-posle-rodov-v-domashnih-usloviyah</t>
  </si>
  <si>
    <t>https://tilda.cc/page/?pageid=9341873&amp;projectid=838376</t>
  </si>
  <si>
    <t>gryzha-operaciya.ru/ehrozivnyj-ehzofagit</t>
  </si>
  <si>
    <t>https://tilda.cc/page/?pageid=10388906&amp;projectid=838376</t>
  </si>
  <si>
    <t>gryzha-operaciya.ru/reflyuks-ehzofagit</t>
  </si>
  <si>
    <t>https://tilda.cc/page/?pageid=11301078&amp;projectid=838376</t>
  </si>
  <si>
    <t>gryzha-operaciya.ru/kak-ubrat-zhivot-posle-rodov-kormyashchej-mame</t>
  </si>
  <si>
    <t>https://tilda.cc/page/?pageid=11330541&amp;projectid=838376</t>
  </si>
  <si>
    <t>gryzha-operaciya.ru/muzhskoj-bandazh-dlya-pahovoj-gryzhi</t>
  </si>
  <si>
    <t>https://tilda.cc/page/?pageid=11171207&amp;projectid=838376</t>
  </si>
  <si>
    <t>gryzha-operaciya.ru/pahovaya-gryzha-u-zhenshchin</t>
  </si>
  <si>
    <t>https://tilda.cc/page/?pageid=10333910&amp;projectid=838376</t>
  </si>
  <si>
    <t>gryzha-operaciya.ru/udalenie-gryzhi-zhivota</t>
  </si>
  <si>
    <t>https://tilda.cc/page/?pageid=11388662&amp;projectid=838376</t>
  </si>
  <si>
    <t>gryzha-operaciya.ru/ubrat-rastyazhki-na-zhivote-posle-rodov</t>
  </si>
  <si>
    <t>https://tilda.cc/page/?pageid=8870545&amp;projectid=838376</t>
  </si>
  <si>
    <t>gryzha-operaciya.ru/korset-pri-diastaze-myshc-zhivota</t>
  </si>
  <si>
    <t>https://tilda.cc/page/?pageid=8929752&amp;projectid=838376</t>
  </si>
  <si>
    <t>gryzha-operaciya.ru/diastaz-pryamyh-myshc-zhivota-uprazhneniya-dlya-zhenshchin</t>
  </si>
  <si>
    <t>https://tilda.cc/page/?pageid=8960719&amp;projectid=838376</t>
  </si>
  <si>
    <t>gryzha-operaciya.ru/simptomy-ushchemleniya-gryzhi-zhivota</t>
  </si>
  <si>
    <t>https://tilda.cc/page/?pageid=10274007&amp;projectid=838376</t>
  </si>
  <si>
    <t>gryzha-operaciya.ru/planka-pri-diastaze</t>
  </si>
  <si>
    <t>https://tilda.cc/page/?pageid=8921015&amp;projectid=838376</t>
  </si>
  <si>
    <t>gryzha-operaciya.ru/diastaz-pryamyh-myshc</t>
  </si>
  <si>
    <t>https://tilda.cc/page/?pageid=8971636&amp;projectid=838376</t>
  </si>
  <si>
    <t>gryzha-operaciya.ru/devpages</t>
  </si>
  <si>
    <t>https://tilda.cc/page/?pageid=21443055&amp;projectid=838376</t>
  </si>
  <si>
    <t>gryzha-operaciya.ru/operacii-gryzh-po-oms</t>
  </si>
  <si>
    <t>https://tilda.cc/page/?pageid=16386191&amp;projectid=838376</t>
  </si>
  <si>
    <t>gryzha-operaciya.ru/pahovaya-gryzha-udalit</t>
  </si>
  <si>
    <t>https://tilda.cc/page/?pageid=3690074&amp;projectid=838376</t>
  </si>
  <si>
    <t>gryzha-operaciya.ru/pupochnaya-gryzha-udalit</t>
  </si>
  <si>
    <t>https://tilda.cc/page/?pageid=3692130&amp;projectid=838376</t>
  </si>
  <si>
    <t>gryzha-operaciya.ru/bedrennaya-gryzha-udalit</t>
  </si>
  <si>
    <t>https://tilda.cc/page/?pageid=3692284&amp;projectid=838376</t>
  </si>
  <si>
    <t>gryzha-operaciya.ru/gryzha-beloy-linii-jivota-udalit</t>
  </si>
  <si>
    <t>https://tilda.cc/page/?pageid=3692376&amp;projectid=838376</t>
  </si>
  <si>
    <t>gryzha-operaciya.ru/gryzha-spigelevoy-linii-udalit</t>
  </si>
  <si>
    <t>https://tilda.cc/page/?pageid=3692477&amp;projectid=838376</t>
  </si>
  <si>
    <t>gryzha-operaciya.ru/posleoperacionnaya-ventralnaya-gryzha-udalit</t>
  </si>
  <si>
    <t>https://tilda.cc/page/?pageid=3692523&amp;projectid=838376</t>
  </si>
  <si>
    <t>gryzha-operaciya.ru/diastaz-bryushnoy-stenki</t>
  </si>
  <si>
    <t>https://tilda.cc/page/?pageid=3692548&amp;projectid=838376</t>
  </si>
  <si>
    <t>gryzha-operaciya.ru/gryzha-pishchevoda-diafragmy-udalit</t>
  </si>
  <si>
    <t>https://tilda.cc/page/?pageid=9816957&amp;projectid=838376</t>
  </si>
  <si>
    <t>gryzha-operaciya.ru/mnoyan</t>
  </si>
  <si>
    <t>https://tilda.cc/page/?pageid=23472186&amp;projectid=838376</t>
  </si>
  <si>
    <t>gryzha-operaciya.ru/mudarisov</t>
  </si>
  <si>
    <t>https://tilda.cc/page/?pageid=23893908&amp;projectid=838376</t>
  </si>
  <si>
    <t>gryzha-operaciya.ru/georgii-aleksandrovich-starkov</t>
  </si>
  <si>
    <t>https://tilda.cc/page/?pageid=23924778&amp;projectid=838376</t>
  </si>
  <si>
    <t>gryzha-operaciya.ru/ravil-marlenovich-nagaev</t>
  </si>
  <si>
    <t>https://tilda.cc/page/?pageid=23990593&amp;projectid=838376</t>
  </si>
  <si>
    <t>gryzha-operaciya.ru/doctors</t>
  </si>
  <si>
    <t>https://tilda.cc/page/?pageid=24179625&amp;projectid=838376</t>
  </si>
  <si>
    <t>Лечение эндометриоза в Москве  — диагностика и операция по удалению эндометриоза</t>
  </si>
  <si>
    <t>Причины и симптомы эндометриоза</t>
  </si>
  <si>
    <t>Статьи о лечении эндометриоза</t>
  </si>
  <si>
    <t>Лечение эндометриоза у женщин после 40 лет в Юсуповской больнице в Москве</t>
  </si>
  <si>
    <t>Чем опасен эндометриоз матки — что будет, если не лечить, последствия</t>
  </si>
  <si>
    <t>Эндометриоз при климаксе — симптомы и лечение заболевания</t>
  </si>
  <si>
    <t>Какие боли при эндометриозе и как избавиться от них</t>
  </si>
  <si>
    <t xml:space="preserve">Операция при эндометриозе: методы хирургического лечения </t>
  </si>
  <si>
    <t xml:space="preserve">Месячные при эндометриозе — как проходят, задержка и отсутствие </t>
  </si>
  <si>
    <t>Эндометриоз и беременность – можно ли и как забеременеть</t>
  </si>
  <si>
    <t>Аденомиоз матки: причины, симптомы, лечение</t>
  </si>
  <si>
    <t>Эндометриоз матки: причины, симптомы, лечение</t>
  </si>
  <si>
    <t xml:space="preserve">Можно ли вылечить эндометриоз полностью: условия для избавления от болезни навсегда </t>
  </si>
  <si>
    <t>Симптомы и лечение эндометриоза у женщин старше 35 лет: особенности течения и избавления от болезни</t>
  </si>
  <si>
    <t>Эндометриоз шейки матки: причины, симптомы, диагностика и лечение</t>
  </si>
  <si>
    <t xml:space="preserve">Эндометриоз яичника: симптомы, диагностика, лечение </t>
  </si>
  <si>
    <t>Лечение эндометриоза у женщин после 30 лет в Юсуповской больнице</t>
  </si>
  <si>
    <t>Удаление полипа в матке — виды операций, как проводятся, подготовка и послеоперационный период</t>
  </si>
  <si>
    <t>Миома и эндометриоз матки: симптомы и лечение</t>
  </si>
  <si>
    <t>Шаблон для страницы врача</t>
  </si>
  <si>
    <t>Врач акушер-гинеколог, хирург, гинеколог-эндокринолог Ласкевич Анастасия Владимировна</t>
  </si>
  <si>
    <t>Врачи центра лечения эндометриоза при Юсуповской больнице</t>
  </si>
  <si>
    <t>Аванесян Нарине Степановна, гинеколог центра лечения эндометриоза</t>
  </si>
  <si>
    <t>Врач акушер-гинеколог, клиницист, эндохирург Дубинская Екатерина Дмитриевна</t>
  </si>
  <si>
    <t>Отправка документов врачу</t>
  </si>
  <si>
    <t>Blank page</t>
  </si>
  <si>
    <t>https://tilda.cc/page/?pageid=9894029&amp;projectid=2112038</t>
  </si>
  <si>
    <t>https://tilda.cc/page/?pageid=9894050&amp;projectid=2112038</t>
  </si>
  <si>
    <t>endometryoz.ru</t>
  </si>
  <si>
    <t>https://tilda.cc/page/?pageid=9546552&amp;projectid=2112038</t>
  </si>
  <si>
    <t>endometryoz.ru/reasons</t>
  </si>
  <si>
    <t>https://tilda.cc/page/?pageid=9603831&amp;projectid=2112038</t>
  </si>
  <si>
    <t>endometryoz.ru/statyi</t>
  </si>
  <si>
    <t>https://tilda.cc/page/?pageid=21083925&amp;projectid=2112038</t>
  </si>
  <si>
    <t>endometryoz.ru/lechenie-ehndometrioza-u-zhenshchin-posle-40</t>
  </si>
  <si>
    <t>https://tilda.cc/page/?pageid=11494036&amp;projectid=2112038</t>
  </si>
  <si>
    <t>endometryoz.ru/chem-opasen-ehndometrioz</t>
  </si>
  <si>
    <t>https://tilda.cc/page/?pageid=11515022&amp;projectid=2112038</t>
  </si>
  <si>
    <t>endometryoz.ru/ehndometrioz-pri-klimakse</t>
  </si>
  <si>
    <t>https://tilda.cc/page/?pageid=11521347&amp;projectid=2112038</t>
  </si>
  <si>
    <t>endometryoz.ru/boli-pri-ehndometrioze</t>
  </si>
  <si>
    <t>https://tilda.cc/page/?pageid=11541246&amp;projectid=2112038</t>
  </si>
  <si>
    <t>endometryoz.ru/operaciya-pri-ehndometrioze</t>
  </si>
  <si>
    <t>https://tilda.cc/page/?pageid=11547120&amp;projectid=2112038</t>
  </si>
  <si>
    <t>endometryoz.ru/mesyachnye-pri-ehndometrioze</t>
  </si>
  <si>
    <t>https://tilda.cc/page/?pageid=11567937&amp;projectid=2112038</t>
  </si>
  <si>
    <t>endometryoz.ru/ehndometrioz-i-beremennost</t>
  </si>
  <si>
    <t>https://tilda.cc/page/?pageid=11579869&amp;projectid=2112038</t>
  </si>
  <si>
    <t>endometryoz.ru/adenomioz</t>
  </si>
  <si>
    <t>https://tilda.cc/page/?pageid=11584819&amp;projectid=2112038</t>
  </si>
  <si>
    <t>endometryoz.ru/ehndometrioz</t>
  </si>
  <si>
    <t>https://tilda.cc/page/?pageid=11592157&amp;projectid=2112038</t>
  </si>
  <si>
    <t>endometryoz.ru/mozhno-li-vylechit-ehndometrioz</t>
  </si>
  <si>
    <t>https://tilda.cc/page/?pageid=11893128&amp;projectid=2112038</t>
  </si>
  <si>
    <t>endometryoz.ru/simptomy-i-lechenie-ehndometrioza-u-zhenshchin-starshe-35</t>
  </si>
  <si>
    <t>https://tilda.cc/page/?pageid=11900564&amp;projectid=2112038</t>
  </si>
  <si>
    <t>endometryoz.ru/ehndometrioz-shejki-matki</t>
  </si>
  <si>
    <t>https://tilda.cc/page/?pageid=11902626&amp;projectid=2112038</t>
  </si>
  <si>
    <t>endometryoz.ru/ehndometrioz-yaichnika</t>
  </si>
  <si>
    <t>https://tilda.cc/page/?pageid=11965051&amp;projectid=2112038</t>
  </si>
  <si>
    <t>endometryoz.ru/lechenie-ehndometrioza-u-zhenshchin-posle-30</t>
  </si>
  <si>
    <t>https://tilda.cc/page/?pageid=11991604&amp;projectid=2112038</t>
  </si>
  <si>
    <t>endometryoz.ru/udalenie-polipa-ehndometriya</t>
  </si>
  <si>
    <t>https://tilda.cc/page/?pageid=12021115&amp;projectid=2112038</t>
  </si>
  <si>
    <t>endometryoz.ru/mioma-i-ehndometrioz-matki</t>
  </si>
  <si>
    <t>https://tilda.cc/page/?pageid=12168707&amp;projectid=2112038</t>
  </si>
  <si>
    <t>endometryoz.ru/error-page</t>
  </si>
  <si>
    <t>https://tilda.cc/page/?pageid=14890661&amp;projectid=2112038</t>
  </si>
  <si>
    <t>endometryoz.ru/layout-for-doctor-page</t>
  </si>
  <si>
    <t>https://tilda.cc/page/?pageid=21133587&amp;projectid=2112038</t>
  </si>
  <si>
    <t>endometryoz.ru/vrach-laskevich-anastasiya-vladimirovna</t>
  </si>
  <si>
    <t>https://tilda.cc/page/?pageid=21178413&amp;projectid=2112038</t>
  </si>
  <si>
    <t>endometryoz.ru/vrachi</t>
  </si>
  <si>
    <t>https://tilda.cc/page/?pageid=21202418&amp;projectid=2112038</t>
  </si>
  <si>
    <t>endometryoz.ru/avanesyan-narine-stepanovna</t>
  </si>
  <si>
    <t>https://tilda.cc/page/?pageid=22310371&amp;projectid=2112038</t>
  </si>
  <si>
    <t>endometryoz.ru/dubinskaya-ekaterina-dmitrievna</t>
  </si>
  <si>
    <t>https://tilda.cc/page/?pageid=23045784&amp;projectid=2112038</t>
  </si>
  <si>
    <t>endometryoz.ru/avanesayn-narine-stepanovna</t>
  </si>
  <si>
    <t>https://tilda.cc/page/?pageid=23994292&amp;projectid=2112038</t>
  </si>
  <si>
    <t>endometryoz.ru/privacy-policy</t>
  </si>
  <si>
    <t>https://tilda.cc/page/?pageid=9603809&amp;projectid=2112038</t>
  </si>
  <si>
    <t>endometryoz.ru/dokumenty</t>
  </si>
  <si>
    <t>https://tilda.cc/page/?pageid=18729078&amp;projectid=2112038</t>
  </si>
  <si>
    <t>endometryoz.ru/development</t>
  </si>
  <si>
    <t>https://tilda.cc/page/?pageid=23045308&amp;projectid=2112038</t>
  </si>
  <si>
    <t>endometryoz.ru/header</t>
  </si>
  <si>
    <t>endometryoz.ru/footer</t>
  </si>
  <si>
    <t>/page/?pageid=3487760&amp;projectid=828060</t>
  </si>
  <si>
    <t>Удаление желчного пузыря в Центр Лапароскопической Хирургии ⭐ лапароскопическая холецистэктомия одного прокола у лучших хирургов мирового уровня</t>
  </si>
  <si>
    <t>https://laparoskopiya.ru</t>
  </si>
  <si>
    <t>/page/?pageid=22764285&amp;projectid=828060</t>
  </si>
  <si>
    <t>https://laparoskopiya.ru/appointment</t>
  </si>
  <si>
    <t>/page/?pageid=20991615&amp;projectid=828060</t>
  </si>
  <si>
    <t>Статьи о лапароскопии желчного пузыря</t>
  </si>
  <si>
    <t>https://laparoskopiya.ru/articles</t>
  </si>
  <si>
    <t>/page/?pageid=9134452&amp;projectid=828060</t>
  </si>
  <si>
    <t>Лапароскопия в хирургии: цена операции лапароскопии в Москве</t>
  </si>
  <si>
    <t>https://laparoskopiya.ru/laparoskopiya</t>
  </si>
  <si>
    <t>/page/?pageid=9137638&amp;projectid=828060</t>
  </si>
  <si>
    <t>Питание после удаления желчного пузыря с первых дней до 1 года</t>
  </si>
  <si>
    <t>https://laparoskopiya.ru/pitanie-posle-udaleniya-zhelchnogo-puzyrya</t>
  </si>
  <si>
    <t>/page/?pageid=9495036&amp;projectid=828060</t>
  </si>
  <si>
    <t>Как вылечить полипы в желчном пузыре</t>
  </si>
  <si>
    <t>https://laparoskopiya.ru/polipy-v-zhelchnom-puzyre</t>
  </si>
  <si>
    <t>/page/?pageid=10420932&amp;projectid=828060</t>
  </si>
  <si>
    <t>Воспаление желчного пузыря: симптомы и лечение</t>
  </si>
  <si>
    <t>https://laparoskopiya.ru/vospalenie-zhelchnogo-puzyrya</t>
  </si>
  <si>
    <t>/page/?pageid=10488753&amp;projectid=828060</t>
  </si>
  <si>
    <t>Не работает желчный пузырь: симптомы и лечение</t>
  </si>
  <si>
    <t>https://laparoskopiya.ru/ne-rabotaet-zhelchnyj-puzyr</t>
  </si>
  <si>
    <t>/page/?pageid=11401170&amp;projectid=828060</t>
  </si>
  <si>
    <t>Боль в правом подреберье — почему болит в правом боку</t>
  </si>
  <si>
    <t>https://laparoskopiya.ru/bol-v-pravom-podrebere</t>
  </si>
  <si>
    <t>/page/?pageid=22134033&amp;projectid=828060</t>
  </si>
  <si>
    <t xml:space="preserve"> Холецистэктомия ⭐операция удаления желчного пузыря: виды, показания</t>
  </si>
  <si>
    <t>https://laparoskopiya.ru/laparoscopic-cholecystectomy</t>
  </si>
  <si>
    <t>/page/?pageid=7182574&amp;projectid=828060</t>
  </si>
  <si>
    <t xml:space="preserve"> Лапароскопическая холецистэктомия ⭐ показания, подготовка и ход операции</t>
  </si>
  <si>
    <t>https://laparoskopiya.ru/holecistektomiya</t>
  </si>
  <si>
    <t>/page/?pageid=24203505&amp;projectid=828060</t>
  </si>
  <si>
    <t>Перекрут яичника – лапароскопия по удалению, отзывы, стоимость</t>
  </si>
  <si>
    <t>https://laparoskopiya.ru/perekrut-yaichnika</t>
  </si>
  <si>
    <t>/page/?pageid=24249806&amp;projectid=828060</t>
  </si>
  <si>
    <t>Аденомиоз что это такое у женщин, причины и лечение</t>
  </si>
  <si>
    <t>https://laparoskopiya.ru/adenomioz</t>
  </si>
  <si>
    <t>/page/?pageid=24336475&amp;projectid=828060</t>
  </si>
  <si>
    <t>Удаление полипов в матке: операция гистероскопия, цена</t>
  </si>
  <si>
    <t>https://laparoskopiya.ru/udalenie-polipa-v-matke</t>
  </si>
  <si>
    <t>/page/?pageid=24356929&amp;projectid=828060</t>
  </si>
  <si>
    <t>УЗИ брюшной полости в Москве, цена, показания</t>
  </si>
  <si>
    <t>https://laparoskopiya.ru/uzi-brjushnoi-polosti</t>
  </si>
  <si>
    <t>/page/?pageid=24360308&amp;projectid=828060</t>
  </si>
  <si>
    <t>Сколько стоит операция по удалению желчного пузыря</t>
  </si>
  <si>
    <t>https://laparoskopiya.ru/skolko-stoit-operaciya-po-udaleniy-gelchnogo</t>
  </si>
  <si>
    <t>/page/?pageid=24444000&amp;projectid=828060</t>
  </si>
  <si>
    <t>Полипы матки: цены на лечение, диагностика полипов в матке</t>
  </si>
  <si>
    <t>https://laparoskopiya.ru/polip-v-matke</t>
  </si>
  <si>
    <t>/page/?pageid=24445403&amp;projectid=828060</t>
  </si>
  <si>
    <t>Резекция желудка для похудения: цена в Москве</t>
  </si>
  <si>
    <t>https://laparoskopiya.ru/rezekciya-geludka-dlya-pohudeniya</t>
  </si>
  <si>
    <t>/page/?pageid=24446808&amp;projectid=828060</t>
  </si>
  <si>
    <t>Лапароскопия матки – операции в гинекологии</t>
  </si>
  <si>
    <t>https://laparoskopiya.ru/laparoskopiya-matki</t>
  </si>
  <si>
    <t>/page/?pageid=24669163&amp;projectid=828060</t>
  </si>
  <si>
    <t>Спаечная болезнь брюшной полости</t>
  </si>
  <si>
    <t>https://laparoskopiya.ru/spaechnaya-bolezn</t>
  </si>
  <si>
    <t>/page/?pageid=24769304&amp;projectid=828060</t>
  </si>
  <si>
    <t>Гистерэктомия цена удаления матки в Москве</t>
  </si>
  <si>
    <t>https://laparoskopiya.ru/gisterektomiya</t>
  </si>
  <si>
    <t>/page/?pageid=24772678&amp;projectid=828060</t>
  </si>
  <si>
    <t>Непроходимость маточных труб - лечение и симптомы</t>
  </si>
  <si>
    <t>https://laparoskopiya.ru/neprohodimost-matochnyh-trub</t>
  </si>
  <si>
    <t>/page/?pageid=24774346&amp;projectid=828060</t>
  </si>
  <si>
    <t>Киста яичника: симптомы и лечение операцией</t>
  </si>
  <si>
    <t>https://laparoskopiya.ru/kista-yaichnika</t>
  </si>
  <si>
    <t>/page/?pageid=24845283&amp;projectid=828060</t>
  </si>
  <si>
    <t>Как вылечить холецистит навсегда</t>
  </si>
  <si>
    <t>https://laparoskopiya.ru/kak-vilechit-holetcistit-navsegda</t>
  </si>
  <si>
    <t>/page/?pageid=24954321&amp;projectid=828060</t>
  </si>
  <si>
    <t>Гидросальпинкс: симптомы и лечение операцией</t>
  </si>
  <si>
    <t>https://laparoskopiya.ru/gidrosalpinks</t>
  </si>
  <si>
    <t>/page/?pageid=24955945&amp;projectid=828060</t>
  </si>
  <si>
    <t>Рак желчного пузыря: симптомы и лечение</t>
  </si>
  <si>
    <t>https://laparoskopiya.ru/rak-zhelchnogo-puzyrya</t>
  </si>
  <si>
    <t>/page/?pageid=14885520&amp;projectid=828060</t>
  </si>
  <si>
    <t>https://laparoskopiya.ru/error-page</t>
  </si>
  <si>
    <t>/page/?pageid=10424547&amp;projectid=828060</t>
  </si>
  <si>
    <t xml:space="preserve">Приступ холецистита – симптомы острого воспаления желчного пузыря </t>
  </si>
  <si>
    <t>https://laparoskopiya.ru/pristup-holecistita</t>
  </si>
  <si>
    <t>/page/?pageid=9190937&amp;projectid=828060</t>
  </si>
  <si>
    <t>Камни в желчном пузыре – причины образования и лечение</t>
  </si>
  <si>
    <t>https://laparoskopiya.ru/kamni-v-zhelchnom-puzyre</t>
  </si>
  <si>
    <t>/page/?pageid=10706678&amp;projectid=828060</t>
  </si>
  <si>
    <t>Причины уплотнения или утолщения стенок желчного пузыря</t>
  </si>
  <si>
    <t>https://laparoskopiya.ru/utolshchenie-stenok-zhelchnogo-puzyrya</t>
  </si>
  <si>
    <t>/page/?pageid=9212484&amp;projectid=828060</t>
  </si>
  <si>
    <t>Желчный пузырь – где находится и как болит, симптомы болезней</t>
  </si>
  <si>
    <t>https://laparoskopiya.ru/zhelchnyj-puzyr</t>
  </si>
  <si>
    <t>/page/?pageid=10893685&amp;projectid=828060</t>
  </si>
  <si>
    <t>Реабилитация после удаления желчного пузыря путем лапароскопии</t>
  </si>
  <si>
    <t>https://laparoskopiya.ru/posleoperacionnyj-period-posle-udaleniya-puzyrya</t>
  </si>
  <si>
    <t>/page/?pageid=7183343&amp;projectid=828060</t>
  </si>
  <si>
    <t>Желчекаменная болезнь ⭐ симптомы, причины, лечение и диета</t>
  </si>
  <si>
    <t>https://laparoskopiya.ru/zhelchekamennaya-bolezn</t>
  </si>
  <si>
    <t>/page/?pageid=10870365&amp;projectid=828060</t>
  </si>
  <si>
    <t>Какой наркоз делают при лапароскопии: местный, общий</t>
  </si>
  <si>
    <t>https://laparoskopiya.ru/narkoz-pri-laparoskopii</t>
  </si>
  <si>
    <t>/page/?pageid=10494223&amp;projectid=828060</t>
  </si>
  <si>
    <t>Больничный после удаления желчного пузыря — продолжительность</t>
  </si>
  <si>
    <t>https://laparoskopiya.ru/bolnichnyj-posle-udaleniya-zhelchnogo-puzyrya</t>
  </si>
  <si>
    <t>/page/?pageid=10485487&amp;projectid=828060</t>
  </si>
  <si>
    <t>ПХЭС – что это такое, симптомы и лечение постхолецистэктомического синдрома</t>
  </si>
  <si>
    <t>https://laparoskopiya.ru/phehs</t>
  </si>
  <si>
    <t>/page/?pageid=10449560&amp;projectid=828060</t>
  </si>
  <si>
    <t>Острый холецистит: симптомы, лечение, диета, диагностика</t>
  </si>
  <si>
    <t>https://laparoskopiya.ru/ostryj-holecistit</t>
  </si>
  <si>
    <t>/page/?pageid=11354317&amp;projectid=828060</t>
  </si>
  <si>
    <t>Калькулезный холецистит острый и хронический: что это такое</t>
  </si>
  <si>
    <t>https://laparoskopiya.ru/kalkuleznyj-holecistit</t>
  </si>
  <si>
    <t>/page/?pageid=21037638&amp;projectid=828060</t>
  </si>
  <si>
    <t>О нашем Центре Лапароскопической Хирургии</t>
  </si>
  <si>
    <t>https://laparoskopiya.ru/o-kompanii</t>
  </si>
  <si>
    <t>/page/?pageid=3035878&amp;projectid=828060</t>
  </si>
  <si>
    <t>Отзывы по работе⭐Центра Лапароскопической Хирургии им. Н.И. Пирогова</t>
  </si>
  <si>
    <t>https://laparoskopiya.ru/otzyvy</t>
  </si>
  <si>
    <t>/page/?pageid=3511148&amp;projectid=828060</t>
  </si>
  <si>
    <t>https://laparoskopiya.ru/privacy</t>
  </si>
  <si>
    <t>/page/?pageid=18684998&amp;projectid=828060</t>
  </si>
  <si>
    <t>https://laparoskopiya.ru/dokumenty</t>
  </si>
  <si>
    <t>/page/?pageid=20919801&amp;projectid=828060</t>
  </si>
  <si>
    <t>devpage</t>
  </si>
  <si>
    <t>https://laparoskopiya.ru/devpage</t>
  </si>
  <si>
    <t>/page/?pageid=24130002&amp;projectid=828060</t>
  </si>
  <si>
    <t>Copy of devpage</t>
  </si>
  <si>
    <t>https://laparoskopiya.ru/page24130002.html</t>
  </si>
  <si>
    <t>/page/?pageid=24184200&amp;projectid=828060</t>
  </si>
  <si>
    <t>aliases</t>
  </si>
  <si>
    <t>https://laparoskopiya.ru/aliases</t>
  </si>
  <si>
    <t>/page/?pageid=22600177&amp;projectid=828060</t>
  </si>
  <si>
    <t>Мноян Артур Хачаторович хирург, отзывы, запись на прием</t>
  </si>
  <si>
    <t>https://laparoskopiya.ru/mnoyan</t>
  </si>
  <si>
    <t>/page/?pageid=22620946&amp;projectid=828060</t>
  </si>
  <si>
    <t>Мударисов Ринат Рифкатович, хирург, онколог, отзывы, запись на прием</t>
  </si>
  <si>
    <t>https://laparoskopiya.ru/mudarisov</t>
  </si>
  <si>
    <t>/page/?pageid=22690713&amp;projectid=828060</t>
  </si>
  <si>
    <t>Нагаев Равиль Марленович, хирург, онколог, отзывы, запись на прием</t>
  </si>
  <si>
    <t>https://laparoskopiya.ru/nagaev</t>
  </si>
  <si>
    <t>/page/?pageid=22702913&amp;projectid=828060</t>
  </si>
  <si>
    <t>Старков Георгий Александрович, хирург, отзывы, запись на прием</t>
  </si>
  <si>
    <t>https://laparoskopiya.ru/starkov-georgii-aleksandrovich</t>
  </si>
  <si>
    <t>/page/?pageid=22734363&amp;projectid=828060</t>
  </si>
  <si>
    <t>Хирурги Центра лапароскопической хирургии</t>
  </si>
  <si>
    <t>https://laparoskopiya.ru/doctors</t>
  </si>
  <si>
    <t>/page/?pageid=24210568&amp;projectid=828060</t>
  </si>
  <si>
    <t>Ласкевич Анастасия Владимировна, гинеколог, хирург, онколог</t>
  </si>
  <si>
    <t>https://laparoskopiya.ru/laskevich-anastasia-vladimirovna</t>
  </si>
  <si>
    <t>/page/?pageid=24380908&amp;projectid=828060</t>
  </si>
  <si>
    <t>https://laparoskopiya.ru/page24380908.html</t>
  </si>
  <si>
    <t>/page/?pageid=3510665&amp;projectid=828060</t>
  </si>
  <si>
    <t>/page/?pageid=17348116&amp;projectid=828060</t>
  </si>
  <si>
    <t>laparoskopiya.ru</t>
  </si>
  <si>
    <t>https://tilda.cc/page/?pageid=3487760&amp;projectid=828060</t>
  </si>
  <si>
    <t>laparoskopiya.ru/appointment</t>
  </si>
  <si>
    <t>https://tilda.cc/page/?pageid=22764285&amp;projectid=828060</t>
  </si>
  <si>
    <t>laparoskopiya.ru/articles</t>
  </si>
  <si>
    <t>https://tilda.cc/page/?pageid=20991615&amp;projectid=828060</t>
  </si>
  <si>
    <t>laparoskopiya.ru/laparoskopiya</t>
  </si>
  <si>
    <t>https://tilda.cc/page/?pageid=9134452&amp;projectid=828060</t>
  </si>
  <si>
    <t>laparoskopiya.ru/pitanie-posle-udaleniya-zhelchnogo-puzyrya</t>
  </si>
  <si>
    <t>https://tilda.cc/page/?pageid=9137638&amp;projectid=828060</t>
  </si>
  <si>
    <t>laparoskopiya.ru/polipy-v-zhelchnom-puzyre</t>
  </si>
  <si>
    <t>https://tilda.cc/page/?pageid=9495036&amp;projectid=828060</t>
  </si>
  <si>
    <t>laparoskopiya.ru/vospalenie-zhelchnogo-puzyrya</t>
  </si>
  <si>
    <t>https://tilda.cc/page/?pageid=10420932&amp;projectid=828060</t>
  </si>
  <si>
    <t>laparoskopiya.ru/ne-rabotaet-zhelchnyj-puzyr</t>
  </si>
  <si>
    <t>https://tilda.cc/page/?pageid=10488753&amp;projectid=828060</t>
  </si>
  <si>
    <t>laparoskopiya.ru/bol-v-pravom-podrebere</t>
  </si>
  <si>
    <t>https://tilda.cc/page/?pageid=11401170&amp;projectid=828060</t>
  </si>
  <si>
    <t>laparoskopiya.ru/laparoscopic-cholecystectomy</t>
  </si>
  <si>
    <t>https://tilda.cc/page/?pageid=22134033&amp;projectid=828060</t>
  </si>
  <si>
    <t>laparoskopiya.ru/holecistektomiya</t>
  </si>
  <si>
    <t>https://tilda.cc/page/?pageid=7182574&amp;projectid=828060</t>
  </si>
  <si>
    <t>laparoskopiya.ru/perekrut-yaichnika</t>
  </si>
  <si>
    <t>https://tilda.cc/page/?pageid=24203505&amp;projectid=828060</t>
  </si>
  <si>
    <t>laparoskopiya.ru/adenomioz</t>
  </si>
  <si>
    <t>https://tilda.cc/page/?pageid=24249806&amp;projectid=828060</t>
  </si>
  <si>
    <t>laparoskopiya.ru/udalenie-polipa-v-matke</t>
  </si>
  <si>
    <t>https://tilda.cc/page/?pageid=24336475&amp;projectid=828060</t>
  </si>
  <si>
    <t>laparoskopiya.ru/uzi-brjushnoi-polosti</t>
  </si>
  <si>
    <t>https://tilda.cc/page/?pageid=24356929&amp;projectid=828060</t>
  </si>
  <si>
    <t>laparoskopiya.ru/skolko-stoit-operaciya-po-udaleniy-gelchnogo</t>
  </si>
  <si>
    <t>https://tilda.cc/page/?pageid=24360308&amp;projectid=828060</t>
  </si>
  <si>
    <t>laparoskopiya.ru/polip-v-matke</t>
  </si>
  <si>
    <t>https://tilda.cc/page/?pageid=24444000&amp;projectid=828060</t>
  </si>
  <si>
    <t>laparoskopiya.ru/rezekciya-geludka-dlya-pohudeniya</t>
  </si>
  <si>
    <t>https://tilda.cc/page/?pageid=24445403&amp;projectid=828060</t>
  </si>
  <si>
    <t>laparoskopiya.ru/laparoskopiya-matki</t>
  </si>
  <si>
    <t>https://tilda.cc/page/?pageid=24446808&amp;projectid=828060</t>
  </si>
  <si>
    <t>laparoskopiya.ru/spaechnaya-bolezn</t>
  </si>
  <si>
    <t>https://tilda.cc/page/?pageid=24669163&amp;projectid=828060</t>
  </si>
  <si>
    <t>laparoskopiya.ru/gisterektomiya</t>
  </si>
  <si>
    <t>https://tilda.cc/page/?pageid=24769304&amp;projectid=828060</t>
  </si>
  <si>
    <t>laparoskopiya.ru/neprohodimost-matochnyh-trub</t>
  </si>
  <si>
    <t>https://tilda.cc/page/?pageid=24772678&amp;projectid=828060</t>
  </si>
  <si>
    <t>laparoskopiya.ru/kista-yaichnika</t>
  </si>
  <si>
    <t>https://tilda.cc/page/?pageid=24774346&amp;projectid=828060</t>
  </si>
  <si>
    <t>laparoskopiya.ru/kak-vilechit-holetcistit-navsegda</t>
  </si>
  <si>
    <t>https://tilda.cc/page/?pageid=24845283&amp;projectid=828060</t>
  </si>
  <si>
    <t>laparoskopiya.ru/gidrosalpinks</t>
  </si>
  <si>
    <t>https://tilda.cc/page/?pageid=24954321&amp;projectid=828060</t>
  </si>
  <si>
    <t>laparoskopiya.ru/rak-zhelchnogo-puzyrya</t>
  </si>
  <si>
    <t>https://tilda.cc/page/?pageid=24955945&amp;projectid=828060</t>
  </si>
  <si>
    <t>laparoskopiya.ru/error-page</t>
  </si>
  <si>
    <t>https://tilda.cc/page/?pageid=14885520&amp;projectid=828060</t>
  </si>
  <si>
    <t>laparoskopiya.ru/pristup-holecistita</t>
  </si>
  <si>
    <t>https://tilda.cc/page/?pageid=10424547&amp;projectid=828060</t>
  </si>
  <si>
    <t>laparoskopiya.ru/kamni-v-zhelchnom-puzyre</t>
  </si>
  <si>
    <t>https://tilda.cc/page/?pageid=9190937&amp;projectid=828060</t>
  </si>
  <si>
    <t>laparoskopiya.ru/utolshchenie-stenok-zhelchnogo-puzyrya</t>
  </si>
  <si>
    <t>https://tilda.cc/page/?pageid=10706678&amp;projectid=828060</t>
  </si>
  <si>
    <t>laparoskopiya.ru/zhelchnyj-puzyr</t>
  </si>
  <si>
    <t>https://tilda.cc/page/?pageid=9212484&amp;projectid=828060</t>
  </si>
  <si>
    <t>laparoskopiya.ru/posleoperacionnyj-period-posle-udaleniya-puzyrya</t>
  </si>
  <si>
    <t>https://tilda.cc/page/?pageid=10893685&amp;projectid=828060</t>
  </si>
  <si>
    <t>laparoskopiya.ru/zhelchekamennaya-bolezn</t>
  </si>
  <si>
    <t>https://tilda.cc/page/?pageid=7183343&amp;projectid=828060</t>
  </si>
  <si>
    <t>laparoskopiya.ru/narkoz-pri-laparoskopii</t>
  </si>
  <si>
    <t>https://tilda.cc/page/?pageid=10870365&amp;projectid=828060</t>
  </si>
  <si>
    <t>laparoskopiya.ru/bolnichnyj-posle-udaleniya-zhelchnogo-puzyrya</t>
  </si>
  <si>
    <t>https://tilda.cc/page/?pageid=10494223&amp;projectid=828060</t>
  </si>
  <si>
    <t>laparoskopiya.ru/phehs</t>
  </si>
  <si>
    <t>https://tilda.cc/page/?pageid=10485487&amp;projectid=828060</t>
  </si>
  <si>
    <t>laparoskopiya.ru/ostryj-holecistit</t>
  </si>
  <si>
    <t>https://tilda.cc/page/?pageid=10449560&amp;projectid=828060</t>
  </si>
  <si>
    <t>laparoskopiya.ru/kalkuleznyj-holecistit</t>
  </si>
  <si>
    <t>https://tilda.cc/page/?pageid=11354317&amp;projectid=828060</t>
  </si>
  <si>
    <t>laparoskopiya.ru/o-kompanii</t>
  </si>
  <si>
    <t>https://tilda.cc/page/?pageid=21037638&amp;projectid=828060</t>
  </si>
  <si>
    <t>laparoskopiya.ru/otzyvy</t>
  </si>
  <si>
    <t>https://tilda.cc/page/?pageid=3035878&amp;projectid=828060</t>
  </si>
  <si>
    <t>laparoskopiya.ru/privacy</t>
  </si>
  <si>
    <t>https://tilda.cc/page/?pageid=3511148&amp;projectid=828060</t>
  </si>
  <si>
    <t>laparoskopiya.ru/dokumenty</t>
  </si>
  <si>
    <t>https://tilda.cc/page/?pageid=18684998&amp;projectid=828060</t>
  </si>
  <si>
    <t>laparoskopiya.ru/devpage</t>
  </si>
  <si>
    <t>https://tilda.cc/page/?pageid=20919801&amp;projectid=828060</t>
  </si>
  <si>
    <t>laparoskopiya.ru/page24130002.html</t>
  </si>
  <si>
    <t>https://tilda.cc/page/?pageid=24130002&amp;projectid=828060</t>
  </si>
  <si>
    <t>laparoskopiya.ru/aliases</t>
  </si>
  <si>
    <t>https://tilda.cc/page/?pageid=24184200&amp;projectid=828060</t>
  </si>
  <si>
    <t>laparoskopiya.ru/mnoyan</t>
  </si>
  <si>
    <t>https://tilda.cc/page/?pageid=22600177&amp;projectid=828060</t>
  </si>
  <si>
    <t>laparoskopiya.ru/mudarisov</t>
  </si>
  <si>
    <t>https://tilda.cc/page/?pageid=22620946&amp;projectid=828060</t>
  </si>
  <si>
    <t>laparoskopiya.ru/nagaev</t>
  </si>
  <si>
    <t>https://tilda.cc/page/?pageid=22690713&amp;projectid=828060</t>
  </si>
  <si>
    <t>laparoskopiya.ru/starkov-georgii-aleksandrovich</t>
  </si>
  <si>
    <t>https://tilda.cc/page/?pageid=22702913&amp;projectid=828060</t>
  </si>
  <si>
    <t>laparoskopiya.ru/doctors</t>
  </si>
  <si>
    <t>https://tilda.cc/page/?pageid=22734363&amp;projectid=828060</t>
  </si>
  <si>
    <t>laparoskopiya.ru/laskevich-anastasia-vladimirovna</t>
  </si>
  <si>
    <t>https://tilda.cc/page/?pageid=24210568&amp;projectid=828060</t>
  </si>
  <si>
    <t>laparoskopiya.ru/page24380908.html</t>
  </si>
  <si>
    <t>https://tilda.cc/page/?pageid=24380908&amp;projectid=828060</t>
  </si>
  <si>
    <t>laparoskopiya.ru/header</t>
  </si>
  <si>
    <t>https://tilda.cc/page/?pageid=3510665&amp;projectid=828060</t>
  </si>
  <si>
    <t>laparoskopiya.ru/footer</t>
  </si>
  <si>
    <t>https://tilda.cc/page/?pageid=17348116&amp;projectid=828060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</si>
</sst>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06D171AE-7605-426F-953F-B9881FC4F9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171"/>
  <sheetViews>
    <sheetView workbookViewId="0">
      <selection activeCell="N170" sqref="L12:N170"/>
    </sheetView>
  </sheetViews>
  <sheetFormatPr defaultRowHeight="14.5" x14ac:dyDescent="0.35"/>
  <cols>
    <col min="12" max="12" width="26.54296875" customWidth="1"/>
  </cols>
  <sheetData>
    <row r="1" spans="1:19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W1" t="s">
        <v>99</v>
      </c>
      <c r="CX1" t="s">
        <v>100</v>
      </c>
      <c r="CZ1" t="s">
        <v>101</v>
      </c>
      <c r="DA1" t="s">
        <v>102</v>
      </c>
    </row>
    <row r="2" spans="1:193" x14ac:dyDescent="0.35">
      <c r="A2" t="s">
        <v>671</v>
      </c>
      <c r="B2" t="s">
        <v>672</v>
      </c>
      <c r="C2" t="s">
        <v>673</v>
      </c>
      <c r="D2" t="s">
        <v>674</v>
      </c>
      <c r="E2" t="s">
        <v>362</v>
      </c>
      <c r="F2" t="s">
        <v>675</v>
      </c>
      <c r="G2" t="s">
        <v>676</v>
      </c>
      <c r="H2" t="s">
        <v>677</v>
      </c>
      <c r="I2" t="s">
        <v>678</v>
      </c>
      <c r="J2" t="s">
        <v>679</v>
      </c>
      <c r="K2" t="s">
        <v>680</v>
      </c>
      <c r="L2" t="s">
        <v>681</v>
      </c>
      <c r="M2" t="s">
        <v>682</v>
      </c>
      <c r="N2" t="s">
        <v>683</v>
      </c>
      <c r="O2" t="s">
        <v>684</v>
      </c>
      <c r="P2" t="s">
        <v>685</v>
      </c>
      <c r="Q2" t="s">
        <v>686</v>
      </c>
      <c r="R2" t="s">
        <v>687</v>
      </c>
      <c r="S2" t="s">
        <v>688</v>
      </c>
      <c r="T2" t="s">
        <v>689</v>
      </c>
      <c r="U2" t="s">
        <v>690</v>
      </c>
      <c r="V2" t="s">
        <v>691</v>
      </c>
      <c r="W2" t="s">
        <v>692</v>
      </c>
      <c r="X2" t="s">
        <v>693</v>
      </c>
      <c r="Y2" t="s">
        <v>694</v>
      </c>
      <c r="Z2" t="s">
        <v>695</v>
      </c>
      <c r="AA2" t="s">
        <v>696</v>
      </c>
      <c r="AB2" t="s">
        <v>697</v>
      </c>
      <c r="AC2" t="s">
        <v>698</v>
      </c>
      <c r="AD2" t="s">
        <v>699</v>
      </c>
      <c r="AE2" t="s">
        <v>700</v>
      </c>
      <c r="AF2" t="s">
        <v>701</v>
      </c>
      <c r="AG2" t="s">
        <v>702</v>
      </c>
      <c r="AH2" t="s">
        <v>703</v>
      </c>
      <c r="AI2" t="s">
        <v>704</v>
      </c>
      <c r="AJ2" t="s">
        <v>705</v>
      </c>
      <c r="AK2" t="s">
        <v>706</v>
      </c>
      <c r="AL2" t="s">
        <v>707</v>
      </c>
      <c r="AM2" t="s">
        <v>708</v>
      </c>
      <c r="AN2" t="s">
        <v>709</v>
      </c>
      <c r="AO2" t="s">
        <v>710</v>
      </c>
      <c r="AP2" t="s">
        <v>711</v>
      </c>
      <c r="AQ2" t="s">
        <v>712</v>
      </c>
      <c r="AR2" t="s">
        <v>713</v>
      </c>
      <c r="AS2" t="s">
        <v>714</v>
      </c>
      <c r="AT2" t="s">
        <v>715</v>
      </c>
      <c r="AU2" t="s">
        <v>716</v>
      </c>
      <c r="AV2" t="s">
        <v>717</v>
      </c>
      <c r="AW2" t="s">
        <v>718</v>
      </c>
      <c r="AX2" t="s">
        <v>719</v>
      </c>
      <c r="AY2" t="s">
        <v>720</v>
      </c>
      <c r="AZ2" t="s">
        <v>721</v>
      </c>
      <c r="BA2" t="s">
        <v>722</v>
      </c>
      <c r="BB2" t="s">
        <v>723</v>
      </c>
      <c r="BC2" t="s">
        <v>724</v>
      </c>
      <c r="BD2" t="s">
        <v>725</v>
      </c>
      <c r="BE2" t="s">
        <v>726</v>
      </c>
      <c r="BF2" t="s">
        <v>727</v>
      </c>
      <c r="BG2" t="s">
        <v>728</v>
      </c>
      <c r="BH2" t="s">
        <v>729</v>
      </c>
      <c r="BI2" t="s">
        <v>730</v>
      </c>
      <c r="BJ2" t="s">
        <v>731</v>
      </c>
      <c r="BK2" t="s">
        <v>732</v>
      </c>
      <c r="BL2" t="s">
        <v>733</v>
      </c>
      <c r="BM2" t="s">
        <v>734</v>
      </c>
      <c r="BN2" t="s">
        <v>735</v>
      </c>
      <c r="BO2" t="s">
        <v>736</v>
      </c>
      <c r="BP2" t="s">
        <v>737</v>
      </c>
      <c r="BQ2" t="s">
        <v>738</v>
      </c>
      <c r="BR2" t="s">
        <v>739</v>
      </c>
      <c r="BS2" t="s">
        <v>740</v>
      </c>
      <c r="BT2" t="s">
        <v>741</v>
      </c>
      <c r="BU2" t="s">
        <v>742</v>
      </c>
      <c r="BV2" t="s">
        <v>743</v>
      </c>
      <c r="BW2" t="s">
        <v>744</v>
      </c>
      <c r="BX2" t="s">
        <v>745</v>
      </c>
      <c r="BY2" t="s">
        <v>746</v>
      </c>
      <c r="BZ2" t="s">
        <v>747</v>
      </c>
      <c r="CA2" t="s">
        <v>748</v>
      </c>
      <c r="CB2" t="s">
        <v>135</v>
      </c>
      <c r="CC2" t="s">
        <v>749</v>
      </c>
      <c r="CD2" t="s">
        <v>750</v>
      </c>
      <c r="CE2" t="s">
        <v>751</v>
      </c>
      <c r="CF2" t="s">
        <v>752</v>
      </c>
      <c r="CG2" t="s">
        <v>753</v>
      </c>
      <c r="CH2" t="s">
        <v>754</v>
      </c>
      <c r="CI2" t="s">
        <v>755</v>
      </c>
      <c r="CJ2" t="s">
        <v>756</v>
      </c>
      <c r="CK2" t="s">
        <v>757</v>
      </c>
      <c r="CL2" t="s">
        <v>758</v>
      </c>
      <c r="CM2" t="s">
        <v>759</v>
      </c>
      <c r="CN2" t="s">
        <v>760</v>
      </c>
      <c r="CO2" t="s">
        <v>761</v>
      </c>
      <c r="CP2" t="s">
        <v>762</v>
      </c>
      <c r="CQ2" t="s">
        <v>763</v>
      </c>
      <c r="CR2" t="s">
        <v>764</v>
      </c>
      <c r="CS2" t="s">
        <v>765</v>
      </c>
      <c r="CT2" t="s">
        <v>766</v>
      </c>
      <c r="CU2" t="s">
        <v>767</v>
      </c>
      <c r="CV2" t="s">
        <v>768</v>
      </c>
      <c r="CW2" t="s">
        <v>769</v>
      </c>
      <c r="CX2" t="s">
        <v>770</v>
      </c>
      <c r="CY2" t="s">
        <v>771</v>
      </c>
      <c r="CZ2" t="s">
        <v>772</v>
      </c>
      <c r="DA2" t="s">
        <v>773</v>
      </c>
      <c r="DB2" t="s">
        <v>774</v>
      </c>
      <c r="DC2" t="s">
        <v>775</v>
      </c>
      <c r="DD2" t="s">
        <v>776</v>
      </c>
      <c r="DE2" t="s">
        <v>777</v>
      </c>
      <c r="DF2" t="s">
        <v>778</v>
      </c>
      <c r="DG2" t="s">
        <v>779</v>
      </c>
      <c r="DH2" t="s">
        <v>780</v>
      </c>
      <c r="DI2" t="s">
        <v>781</v>
      </c>
      <c r="DJ2" t="s">
        <v>782</v>
      </c>
      <c r="DK2" t="s">
        <v>783</v>
      </c>
      <c r="DL2" t="s">
        <v>784</v>
      </c>
      <c r="DM2" t="s">
        <v>785</v>
      </c>
      <c r="DN2" t="s">
        <v>786</v>
      </c>
      <c r="DO2" t="s">
        <v>787</v>
      </c>
      <c r="DP2" t="s">
        <v>788</v>
      </c>
      <c r="DQ2" t="s">
        <v>789</v>
      </c>
      <c r="DR2" t="s">
        <v>134</v>
      </c>
      <c r="DS2" t="s">
        <v>790</v>
      </c>
      <c r="DT2" t="s">
        <v>791</v>
      </c>
      <c r="DU2" t="s">
        <v>361</v>
      </c>
      <c r="DV2" t="s">
        <v>792</v>
      </c>
      <c r="DW2" t="s">
        <v>793</v>
      </c>
      <c r="DX2" t="s">
        <v>794</v>
      </c>
      <c r="DY2" t="s">
        <v>795</v>
      </c>
      <c r="DZ2" t="s">
        <v>796</v>
      </c>
      <c r="EA2" t="s">
        <v>797</v>
      </c>
      <c r="EB2" t="s">
        <v>798</v>
      </c>
      <c r="EC2" t="s">
        <v>799</v>
      </c>
      <c r="ED2" t="s">
        <v>800</v>
      </c>
      <c r="EE2" t="s">
        <v>801</v>
      </c>
      <c r="EF2" t="s">
        <v>802</v>
      </c>
      <c r="EG2" t="s">
        <v>803</v>
      </c>
      <c r="EH2" t="s">
        <v>804</v>
      </c>
      <c r="EI2" t="s">
        <v>805</v>
      </c>
      <c r="EJ2" t="s">
        <v>806</v>
      </c>
      <c r="EK2" t="s">
        <v>807</v>
      </c>
      <c r="EL2" t="s">
        <v>808</v>
      </c>
      <c r="EM2" t="s">
        <v>809</v>
      </c>
      <c r="EN2" t="s">
        <v>810</v>
      </c>
      <c r="EO2" t="s">
        <v>811</v>
      </c>
      <c r="EP2" t="s">
        <v>812</v>
      </c>
      <c r="EQ2" t="s">
        <v>813</v>
      </c>
      <c r="ER2" t="s">
        <v>814</v>
      </c>
      <c r="ES2" t="s">
        <v>815</v>
      </c>
      <c r="ET2" t="s">
        <v>816</v>
      </c>
      <c r="EU2" t="s">
        <v>817</v>
      </c>
      <c r="EV2" t="s">
        <v>818</v>
      </c>
      <c r="EW2" t="s">
        <v>819</v>
      </c>
      <c r="EX2" t="s">
        <v>820</v>
      </c>
      <c r="EY2" t="s">
        <v>608</v>
      </c>
      <c r="EZ2" t="s">
        <v>821</v>
      </c>
      <c r="FA2" t="s">
        <v>136</v>
      </c>
      <c r="FB2" t="s">
        <v>822</v>
      </c>
      <c r="FC2" t="s">
        <v>137</v>
      </c>
      <c r="FD2" t="s">
        <v>823</v>
      </c>
    </row>
    <row r="4" spans="1:193" x14ac:dyDescent="0.35">
      <c r="A4" t="str">
        <f>A2</f>
        <v>/page/?pageid=3487760&amp;projectid=828060</v>
      </c>
      <c r="D4" t="str">
        <f>D2</f>
        <v>/page/?pageid=22764285&amp;projectid=828060</v>
      </c>
      <c r="G4" t="str">
        <f>G2</f>
        <v>/page/?pageid=20991615&amp;projectid=828060</v>
      </c>
      <c r="J4" t="str">
        <f>J2</f>
        <v>/page/?pageid=9134452&amp;projectid=828060</v>
      </c>
      <c r="M4" t="str">
        <f>M2</f>
        <v>/page/?pageid=9137638&amp;projectid=828060</v>
      </c>
      <c r="P4" t="str">
        <f>P2</f>
        <v>/page/?pageid=9495036&amp;projectid=828060</v>
      </c>
      <c r="S4" t="str">
        <f>S2</f>
        <v>/page/?pageid=10420932&amp;projectid=828060</v>
      </c>
      <c r="V4" t="str">
        <f>V2</f>
        <v>/page/?pageid=10488753&amp;projectid=828060</v>
      </c>
      <c r="Y4" t="str">
        <f>Y2</f>
        <v>/page/?pageid=11401170&amp;projectid=828060</v>
      </c>
      <c r="AB4" t="str">
        <f>AB2</f>
        <v>/page/?pageid=22134033&amp;projectid=828060</v>
      </c>
      <c r="AE4" t="str">
        <f>AE2</f>
        <v>/page/?pageid=7182574&amp;projectid=828060</v>
      </c>
      <c r="AH4" t="str">
        <f>AH2</f>
        <v>/page/?pageid=24203505&amp;projectid=828060</v>
      </c>
      <c r="AK4" t="str">
        <f>AK2</f>
        <v>/page/?pageid=24249806&amp;projectid=828060</v>
      </c>
      <c r="AN4" t="str">
        <f>AN2</f>
        <v>/page/?pageid=24336475&amp;projectid=828060</v>
      </c>
      <c r="AQ4" t="str">
        <f>AQ2</f>
        <v>/page/?pageid=24356929&amp;projectid=828060</v>
      </c>
      <c r="AT4" t="str">
        <f>AT2</f>
        <v>/page/?pageid=24360308&amp;projectid=828060</v>
      </c>
      <c r="AW4" t="str">
        <f>AW2</f>
        <v>/page/?pageid=24444000&amp;projectid=828060</v>
      </c>
      <c r="AZ4" t="str">
        <f>AZ2</f>
        <v>/page/?pageid=24445403&amp;projectid=828060</v>
      </c>
      <c r="BC4" t="str">
        <f>BC2</f>
        <v>/page/?pageid=24446808&amp;projectid=828060</v>
      </c>
      <c r="BF4" t="str">
        <f>BF2</f>
        <v>/page/?pageid=24669163&amp;projectid=828060</v>
      </c>
      <c r="BI4" t="str">
        <f>BI2</f>
        <v>/page/?pageid=24769304&amp;projectid=828060</v>
      </c>
      <c r="BL4" t="str">
        <f>BL2</f>
        <v>/page/?pageid=24772678&amp;projectid=828060</v>
      </c>
      <c r="BO4" t="str">
        <f>BO2</f>
        <v>/page/?pageid=24774346&amp;projectid=828060</v>
      </c>
      <c r="BR4" t="str">
        <f>BR2</f>
        <v>/page/?pageid=24845283&amp;projectid=828060</v>
      </c>
      <c r="BU4" t="str">
        <f>BU2</f>
        <v>/page/?pageid=24954321&amp;projectid=828060</v>
      </c>
      <c r="BX4" t="str">
        <f>BX2</f>
        <v>/page/?pageid=24955945&amp;projectid=828060</v>
      </c>
      <c r="CA4" t="str">
        <f>CA2</f>
        <v>/page/?pageid=14885520&amp;projectid=828060</v>
      </c>
      <c r="CD4" t="str">
        <f>CD2</f>
        <v>/page/?pageid=10424547&amp;projectid=828060</v>
      </c>
      <c r="CG4" t="str">
        <f>CG2</f>
        <v>/page/?pageid=9190937&amp;projectid=828060</v>
      </c>
      <c r="CJ4" t="str">
        <f>CJ2</f>
        <v>/page/?pageid=10706678&amp;projectid=828060</v>
      </c>
      <c r="CM4" t="str">
        <f>CM2</f>
        <v>/page/?pageid=9212484&amp;projectid=828060</v>
      </c>
      <c r="CP4" t="str">
        <f>CP2</f>
        <v>/page/?pageid=10893685&amp;projectid=828060</v>
      </c>
      <c r="CS4" t="str">
        <f>CS2</f>
        <v>/page/?pageid=7183343&amp;projectid=828060</v>
      </c>
      <c r="CV4" t="str">
        <f>CV2</f>
        <v>/page/?pageid=10870365&amp;projectid=828060</v>
      </c>
      <c r="CY4" t="str">
        <f>CY2</f>
        <v>/page/?pageid=10494223&amp;projectid=828060</v>
      </c>
      <c r="DB4" t="str">
        <f>DB2</f>
        <v>/page/?pageid=10485487&amp;projectid=828060</v>
      </c>
      <c r="DE4" t="str">
        <f>DE2</f>
        <v>/page/?pageid=10449560&amp;projectid=828060</v>
      </c>
      <c r="DH4" t="str">
        <f>DH2</f>
        <v>/page/?pageid=11354317&amp;projectid=828060</v>
      </c>
      <c r="DK4" t="str">
        <f>DK2</f>
        <v>/page/?pageid=21037638&amp;projectid=828060</v>
      </c>
      <c r="DN4" t="str">
        <f>DN2</f>
        <v>/page/?pageid=3035878&amp;projectid=828060</v>
      </c>
      <c r="DQ4" t="str">
        <f>DQ2</f>
        <v>/page/?pageid=3511148&amp;projectid=828060</v>
      </c>
      <c r="DT4" t="str">
        <f>DT2</f>
        <v>/page/?pageid=18684998&amp;projectid=828060</v>
      </c>
      <c r="DW4" t="str">
        <f>DW2</f>
        <v>/page/?pageid=20919801&amp;projectid=828060</v>
      </c>
      <c r="DZ4" t="str">
        <f>DZ2</f>
        <v>/page/?pageid=24130002&amp;projectid=828060</v>
      </c>
      <c r="EC4" t="str">
        <f>EC2</f>
        <v>/page/?pageid=24184200&amp;projectid=828060</v>
      </c>
      <c r="EF4" t="str">
        <f>EF2</f>
        <v>/page/?pageid=22600177&amp;projectid=828060</v>
      </c>
      <c r="EI4" t="str">
        <f>EI2</f>
        <v>/page/?pageid=22620946&amp;projectid=828060</v>
      </c>
      <c r="EL4" t="str">
        <f>EL2</f>
        <v>/page/?pageid=22690713&amp;projectid=828060</v>
      </c>
      <c r="EO4" t="str">
        <f>EO2</f>
        <v>/page/?pageid=22702913&amp;projectid=828060</v>
      </c>
      <c r="ER4" t="str">
        <f>ER2</f>
        <v>/page/?pageid=22734363&amp;projectid=828060</v>
      </c>
      <c r="EU4" t="str">
        <f>EU2</f>
        <v>/page/?pageid=24210568&amp;projectid=828060</v>
      </c>
      <c r="EX4" t="str">
        <f>EX2</f>
        <v>/page/?pageid=24380908&amp;projectid=828060</v>
      </c>
      <c r="FA4" t="str">
        <f>FA2</f>
        <v>Header</v>
      </c>
      <c r="FD4" t="str">
        <f>FD2</f>
        <v>/page/?pageid=17348116&amp;projectid=828060</v>
      </c>
      <c r="FG4">
        <f t="shared" ref="FG4" si="0">FG2</f>
        <v>0</v>
      </c>
      <c r="FJ4">
        <f t="shared" ref="FJ4:GK4" si="1">FJ2</f>
        <v>0</v>
      </c>
      <c r="FM4">
        <f t="shared" si="1"/>
        <v>0</v>
      </c>
      <c r="FP4">
        <f t="shared" si="1"/>
        <v>0</v>
      </c>
      <c r="FS4">
        <f t="shared" si="1"/>
        <v>0</v>
      </c>
      <c r="FV4">
        <f t="shared" si="1"/>
        <v>0</v>
      </c>
      <c r="FY4">
        <f t="shared" si="1"/>
        <v>0</v>
      </c>
      <c r="GB4">
        <f t="shared" si="1"/>
        <v>0</v>
      </c>
      <c r="GE4">
        <f t="shared" si="1"/>
        <v>0</v>
      </c>
      <c r="GH4">
        <f t="shared" si="1"/>
        <v>0</v>
      </c>
      <c r="GK4">
        <f t="shared" si="1"/>
        <v>0</v>
      </c>
    </row>
    <row r="5" spans="1:193" x14ac:dyDescent="0.35">
      <c r="B5" t="str">
        <f>B2</f>
        <v>Удаление желчного пузыря в Центр Лапароскопической Хирургии ⭐ лапароскопическая холецистэктомия одного прокола у лучших хирургов мирового уровня</v>
      </c>
      <c r="E5" t="str">
        <f>E2</f>
        <v>Запись на прием к врачу онлайн</v>
      </c>
      <c r="H5" t="str">
        <f>H2</f>
        <v>Статьи о лапароскопии желчного пузыря</v>
      </c>
      <c r="K5" t="str">
        <f>K2</f>
        <v>Лапароскопия в хирургии: цена операции лапароскопии в Москве</v>
      </c>
      <c r="N5" t="str">
        <f>N2</f>
        <v>Питание после удаления желчного пузыря с первых дней до 1 года</v>
      </c>
      <c r="Q5" t="str">
        <f>Q2</f>
        <v>Как вылечить полипы в желчном пузыре</v>
      </c>
      <c r="T5" t="str">
        <f>T2</f>
        <v>Воспаление желчного пузыря: симптомы и лечение</v>
      </c>
      <c r="W5" t="str">
        <f>W2</f>
        <v>Не работает желчный пузырь: симптомы и лечение</v>
      </c>
      <c r="Z5" t="str">
        <f>Z2</f>
        <v>Боль в правом подреберье — почему болит в правом боку</v>
      </c>
      <c r="AC5" t="str">
        <f>AC2</f>
        <v xml:space="preserve"> Холецистэктомия ⭐операция удаления желчного пузыря: виды, показания</v>
      </c>
      <c r="AF5" t="str">
        <f>AF2</f>
        <v xml:space="preserve"> Лапароскопическая холецистэктомия ⭐ показания, подготовка и ход операции</v>
      </c>
      <c r="AI5" t="str">
        <f>AI2</f>
        <v>Перекрут яичника – лапароскопия по удалению, отзывы, стоимость</v>
      </c>
      <c r="AL5" t="str">
        <f>AL2</f>
        <v>Аденомиоз что это такое у женщин, причины и лечение</v>
      </c>
      <c r="AO5" t="str">
        <f>AO2</f>
        <v>Удаление полипов в матке: операция гистероскопия, цена</v>
      </c>
      <c r="AR5" t="str">
        <f>AR2</f>
        <v>УЗИ брюшной полости в Москве, цена, показания</v>
      </c>
      <c r="AU5" t="str">
        <f>AU2</f>
        <v>Сколько стоит операция по удалению желчного пузыря</v>
      </c>
      <c r="AX5" t="str">
        <f>AX2</f>
        <v>Полипы матки: цены на лечение, диагностика полипов в матке</v>
      </c>
      <c r="BA5" t="str">
        <f>BA2</f>
        <v>Резекция желудка для похудения: цена в Москве</v>
      </c>
      <c r="BD5" t="str">
        <f>BD2</f>
        <v>Лапароскопия матки – операции в гинекологии</v>
      </c>
      <c r="BG5" t="str">
        <f>BG2</f>
        <v>Спаечная болезнь брюшной полости</v>
      </c>
      <c r="BJ5" t="str">
        <f>BJ2</f>
        <v>Гистерэктомия цена удаления матки в Москве</v>
      </c>
      <c r="BM5" t="str">
        <f>BM2</f>
        <v>Непроходимость маточных труб - лечение и симптомы</v>
      </c>
      <c r="BP5" t="str">
        <f>BP2</f>
        <v>Киста яичника: симптомы и лечение операцией</v>
      </c>
      <c r="BS5" t="str">
        <f>BS2</f>
        <v>Как вылечить холецистит навсегда</v>
      </c>
      <c r="BV5" t="str">
        <f>BV2</f>
        <v>Гидросальпинкс: симптомы и лечение операцией</v>
      </c>
      <c r="BY5" t="str">
        <f>BY2</f>
        <v>Рак желчного пузыря: симптомы и лечение</v>
      </c>
      <c r="CB5" t="str">
        <f>CB2</f>
        <v>404 Ошибка</v>
      </c>
      <c r="CE5" t="str">
        <f>CE2</f>
        <v xml:space="preserve">Приступ холецистита – симптомы острого воспаления желчного пузыря </v>
      </c>
      <c r="CH5" t="str">
        <f>CH2</f>
        <v>Камни в желчном пузыре – причины образования и лечение</v>
      </c>
      <c r="CK5" t="str">
        <f>CK2</f>
        <v>Причины уплотнения или утолщения стенок желчного пузыря</v>
      </c>
      <c r="CN5" t="str">
        <f>CN2</f>
        <v>Желчный пузырь – где находится и как болит, симптомы болезней</v>
      </c>
      <c r="CQ5" t="str">
        <f>CQ2</f>
        <v>Реабилитация после удаления желчного пузыря путем лапароскопии</v>
      </c>
      <c r="CT5" t="str">
        <f>CT2</f>
        <v>Желчекаменная болезнь ⭐ симптомы, причины, лечение и диета</v>
      </c>
      <c r="CW5" t="str">
        <f>CW2</f>
        <v>Какой наркоз делают при лапароскопии: местный, общий</v>
      </c>
      <c r="CZ5" t="str">
        <f>CZ2</f>
        <v>Больничный после удаления желчного пузыря — продолжительность</v>
      </c>
      <c r="DC5" t="str">
        <f>DC2</f>
        <v>ПХЭС – что это такое, симптомы и лечение постхолецистэктомического синдрома</v>
      </c>
      <c r="DF5" t="str">
        <f>DF2</f>
        <v>Острый холецистит: симптомы, лечение, диета, диагностика</v>
      </c>
      <c r="DI5" t="str">
        <f>DI2</f>
        <v>Калькулезный холецистит острый и хронический: что это такое</v>
      </c>
      <c r="DL5" t="str">
        <f>DL2</f>
        <v>О нашем Центре Лапароскопической Хирургии</v>
      </c>
      <c r="DO5" t="str">
        <f>DO2</f>
        <v>Отзывы по работе⭐Центра Лапароскопической Хирургии им. Н.И. Пирогова</v>
      </c>
      <c r="DR5" t="str">
        <f>DR2</f>
        <v>Политика в отношении обработки персональных данных</v>
      </c>
      <c r="DU5" t="str">
        <f>DU2</f>
        <v>Отправка документов для врача</v>
      </c>
      <c r="DX5" t="str">
        <f>DX2</f>
        <v>devpage</v>
      </c>
      <c r="EA5" t="str">
        <f>EA2</f>
        <v>Copy of devpage</v>
      </c>
      <c r="ED5" t="str">
        <f>ED2</f>
        <v>aliases</v>
      </c>
      <c r="EG5" t="str">
        <f>EG2</f>
        <v>Мноян Артур Хачаторович хирург, отзывы, запись на прием</v>
      </c>
      <c r="EJ5" t="str">
        <f>EJ2</f>
        <v>Мударисов Ринат Рифкатович, хирург, онколог, отзывы, запись на прием</v>
      </c>
      <c r="EM5" t="str">
        <f>EM2</f>
        <v>Нагаев Равиль Марленович, хирург, онколог, отзывы, запись на прием</v>
      </c>
      <c r="EP5" t="str">
        <f>EP2</f>
        <v>Старков Георгий Александрович, хирург, отзывы, запись на прием</v>
      </c>
      <c r="ES5" t="str">
        <f>ES2</f>
        <v>Хирурги Центра лапароскопической хирургии</v>
      </c>
      <c r="EV5" t="str">
        <f>EV2</f>
        <v>Ласкевич Анастасия Владимировна, гинеколог, хирург, онколог</v>
      </c>
      <c r="EY5" t="str">
        <f>EY2</f>
        <v>Blank page</v>
      </c>
      <c r="FB5" t="str">
        <f>FB2</f>
        <v>/page/?pageid=3510665&amp;projectid=828060</v>
      </c>
      <c r="FE5">
        <f>FE2</f>
        <v>0</v>
      </c>
      <c r="FH5">
        <f t="shared" ref="FH5" si="2">FH2</f>
        <v>0</v>
      </c>
      <c r="FK5">
        <f t="shared" ref="FK5:GI5" si="3">FK2</f>
        <v>0</v>
      </c>
      <c r="FN5">
        <f t="shared" si="3"/>
        <v>0</v>
      </c>
      <c r="FQ5">
        <f t="shared" si="3"/>
        <v>0</v>
      </c>
      <c r="FT5">
        <f t="shared" si="3"/>
        <v>0</v>
      </c>
      <c r="FW5">
        <f t="shared" si="3"/>
        <v>0</v>
      </c>
      <c r="FZ5">
        <f t="shared" si="3"/>
        <v>0</v>
      </c>
      <c r="GC5">
        <f t="shared" si="3"/>
        <v>0</v>
      </c>
      <c r="GF5">
        <f t="shared" si="3"/>
        <v>0</v>
      </c>
      <c r="GI5">
        <f t="shared" si="3"/>
        <v>0</v>
      </c>
    </row>
    <row r="6" spans="1:193" x14ac:dyDescent="0.35">
      <c r="C6" t="str">
        <f>C2</f>
        <v>https://laparoskopiya.ru</v>
      </c>
      <c r="F6" t="str">
        <f>F2</f>
        <v>https://laparoskopiya.ru/appointment</v>
      </c>
      <c r="I6" t="str">
        <f>I2</f>
        <v>https://laparoskopiya.ru/articles</v>
      </c>
      <c r="L6" t="str">
        <f>L2</f>
        <v>https://laparoskopiya.ru/laparoskopiya</v>
      </c>
      <c r="O6" t="str">
        <f>O2</f>
        <v>https://laparoskopiya.ru/pitanie-posle-udaleniya-zhelchnogo-puzyrya</v>
      </c>
      <c r="R6" t="str">
        <f>R2</f>
        <v>https://laparoskopiya.ru/polipy-v-zhelchnom-puzyre</v>
      </c>
      <c r="U6" t="str">
        <f>U2</f>
        <v>https://laparoskopiya.ru/vospalenie-zhelchnogo-puzyrya</v>
      </c>
      <c r="X6" t="str">
        <f>X2</f>
        <v>https://laparoskopiya.ru/ne-rabotaet-zhelchnyj-puzyr</v>
      </c>
      <c r="AA6" t="str">
        <f>AA2</f>
        <v>https://laparoskopiya.ru/bol-v-pravom-podrebere</v>
      </c>
      <c r="AD6" t="str">
        <f>AD2</f>
        <v>https://laparoskopiya.ru/laparoscopic-cholecystectomy</v>
      </c>
      <c r="AG6" t="str">
        <f>AG2</f>
        <v>https://laparoskopiya.ru/holecistektomiya</v>
      </c>
      <c r="AJ6" t="str">
        <f>AJ2</f>
        <v>https://laparoskopiya.ru/perekrut-yaichnika</v>
      </c>
      <c r="AM6" t="str">
        <f>AM2</f>
        <v>https://laparoskopiya.ru/adenomioz</v>
      </c>
      <c r="AP6" t="str">
        <f>AP2</f>
        <v>https://laparoskopiya.ru/udalenie-polipa-v-matke</v>
      </c>
      <c r="AS6" t="str">
        <f>AS2</f>
        <v>https://laparoskopiya.ru/uzi-brjushnoi-polosti</v>
      </c>
      <c r="AV6" t="str">
        <f>AV2</f>
        <v>https://laparoskopiya.ru/skolko-stoit-operaciya-po-udaleniy-gelchnogo</v>
      </c>
      <c r="AY6" t="str">
        <f>AY2</f>
        <v>https://laparoskopiya.ru/polip-v-matke</v>
      </c>
      <c r="BB6" t="str">
        <f>BB2</f>
        <v>https://laparoskopiya.ru/rezekciya-geludka-dlya-pohudeniya</v>
      </c>
      <c r="BE6" t="str">
        <f>BE2</f>
        <v>https://laparoskopiya.ru/laparoskopiya-matki</v>
      </c>
      <c r="BH6" t="str">
        <f>BH2</f>
        <v>https://laparoskopiya.ru/spaechnaya-bolezn</v>
      </c>
      <c r="BK6" t="str">
        <f>BK2</f>
        <v>https://laparoskopiya.ru/gisterektomiya</v>
      </c>
      <c r="BN6" t="str">
        <f>BN2</f>
        <v>https://laparoskopiya.ru/neprohodimost-matochnyh-trub</v>
      </c>
      <c r="BQ6" t="str">
        <f>BQ2</f>
        <v>https://laparoskopiya.ru/kista-yaichnika</v>
      </c>
      <c r="BT6" t="str">
        <f>BT2</f>
        <v>https://laparoskopiya.ru/kak-vilechit-holetcistit-navsegda</v>
      </c>
      <c r="BW6" t="str">
        <f>BW2</f>
        <v>https://laparoskopiya.ru/gidrosalpinks</v>
      </c>
      <c r="BZ6" t="str">
        <f>BZ2</f>
        <v>https://laparoskopiya.ru/rak-zhelchnogo-puzyrya</v>
      </c>
      <c r="CC6" t="str">
        <f>CC2</f>
        <v>https://laparoskopiya.ru/error-page</v>
      </c>
      <c r="CF6" t="str">
        <f>CF2</f>
        <v>https://laparoskopiya.ru/pristup-holecistita</v>
      </c>
      <c r="CI6" t="str">
        <f>CI2</f>
        <v>https://laparoskopiya.ru/kamni-v-zhelchnom-puzyre</v>
      </c>
      <c r="CL6" t="str">
        <f>CL2</f>
        <v>https://laparoskopiya.ru/utolshchenie-stenok-zhelchnogo-puzyrya</v>
      </c>
      <c r="CO6" t="str">
        <f>CO2</f>
        <v>https://laparoskopiya.ru/zhelchnyj-puzyr</v>
      </c>
      <c r="CR6" t="str">
        <f>CR2</f>
        <v>https://laparoskopiya.ru/posleoperacionnyj-period-posle-udaleniya-puzyrya</v>
      </c>
      <c r="CU6" t="str">
        <f>CU2</f>
        <v>https://laparoskopiya.ru/zhelchekamennaya-bolezn</v>
      </c>
      <c r="CX6" t="str">
        <f>CX2</f>
        <v>https://laparoskopiya.ru/narkoz-pri-laparoskopii</v>
      </c>
      <c r="DA6" t="str">
        <f>DA2</f>
        <v>https://laparoskopiya.ru/bolnichnyj-posle-udaleniya-zhelchnogo-puzyrya</v>
      </c>
      <c r="DD6" t="str">
        <f>DD2</f>
        <v>https://laparoskopiya.ru/phehs</v>
      </c>
      <c r="DG6" t="str">
        <f>DG2</f>
        <v>https://laparoskopiya.ru/ostryj-holecistit</v>
      </c>
      <c r="DJ6" t="str">
        <f>DJ2</f>
        <v>https://laparoskopiya.ru/kalkuleznyj-holecistit</v>
      </c>
      <c r="DM6" t="str">
        <f>DM2</f>
        <v>https://laparoskopiya.ru/o-kompanii</v>
      </c>
      <c r="DP6" t="str">
        <f>DP2</f>
        <v>https://laparoskopiya.ru/otzyvy</v>
      </c>
      <c r="DS6" t="str">
        <f>DS2</f>
        <v>https://laparoskopiya.ru/privacy</v>
      </c>
      <c r="DV6" t="str">
        <f>DV2</f>
        <v>https://laparoskopiya.ru/dokumenty</v>
      </c>
      <c r="DY6" t="str">
        <f>DY2</f>
        <v>https://laparoskopiya.ru/devpage</v>
      </c>
      <c r="EB6" t="str">
        <f>EB2</f>
        <v>https://laparoskopiya.ru/page24130002.html</v>
      </c>
      <c r="EE6" t="str">
        <f>EE2</f>
        <v>https://laparoskopiya.ru/aliases</v>
      </c>
      <c r="EH6" t="str">
        <f>EH2</f>
        <v>https://laparoskopiya.ru/mnoyan</v>
      </c>
      <c r="EK6" t="str">
        <f>EK2</f>
        <v>https://laparoskopiya.ru/mudarisov</v>
      </c>
      <c r="EN6" t="str">
        <f>EN2</f>
        <v>https://laparoskopiya.ru/nagaev</v>
      </c>
      <c r="EQ6" t="str">
        <f>EQ2</f>
        <v>https://laparoskopiya.ru/starkov-georgii-aleksandrovich</v>
      </c>
      <c r="ET6" t="str">
        <f>ET2</f>
        <v>https://laparoskopiya.ru/doctors</v>
      </c>
      <c r="EW6" t="str">
        <f>EW2</f>
        <v>https://laparoskopiya.ru/laskevich-anastasia-vladimirovna</v>
      </c>
      <c r="EZ6" t="str">
        <f>EZ2</f>
        <v>https://laparoskopiya.ru/page24380908.html</v>
      </c>
      <c r="FC6" t="str">
        <f>FC2</f>
        <v>Footer</v>
      </c>
      <c r="FF6">
        <f t="shared" ref="FF6:FI6" si="4">FF2</f>
        <v>0</v>
      </c>
      <c r="FI6">
        <f t="shared" si="4"/>
        <v>0</v>
      </c>
      <c r="FL6">
        <f t="shared" ref="FL6:GJ6" si="5">FL2</f>
        <v>0</v>
      </c>
      <c r="FO6">
        <f t="shared" si="5"/>
        <v>0</v>
      </c>
      <c r="FR6">
        <f t="shared" si="5"/>
        <v>0</v>
      </c>
      <c r="FU6">
        <f t="shared" si="5"/>
        <v>0</v>
      </c>
      <c r="FX6">
        <f t="shared" si="5"/>
        <v>0</v>
      </c>
      <c r="GA6">
        <f t="shared" si="5"/>
        <v>0</v>
      </c>
      <c r="GD6">
        <f t="shared" si="5"/>
        <v>0</v>
      </c>
      <c r="GG6">
        <f t="shared" si="5"/>
        <v>0</v>
      </c>
      <c r="GJ6">
        <f t="shared" si="5"/>
        <v>0</v>
      </c>
    </row>
    <row r="8" spans="1:193" x14ac:dyDescent="0.35">
      <c r="A8" s="1" t="s">
        <v>671</v>
      </c>
      <c r="B8" s="1"/>
      <c r="C8" s="1"/>
      <c r="D8" s="1" t="s">
        <v>674</v>
      </c>
      <c r="E8" s="1"/>
      <c r="F8" s="1"/>
      <c r="G8" s="1" t="s">
        <v>676</v>
      </c>
      <c r="H8" s="1"/>
      <c r="I8" s="1"/>
      <c r="J8" s="1" t="s">
        <v>679</v>
      </c>
      <c r="K8" s="1"/>
      <c r="L8" s="1"/>
      <c r="M8" s="1" t="s">
        <v>682</v>
      </c>
      <c r="N8" s="1"/>
      <c r="O8" s="1"/>
      <c r="P8" s="1" t="s">
        <v>685</v>
      </c>
      <c r="Q8" s="1"/>
      <c r="R8" s="1"/>
      <c r="S8" s="1" t="s">
        <v>688</v>
      </c>
      <c r="T8" s="1"/>
      <c r="U8" s="1"/>
      <c r="V8" s="1" t="s">
        <v>691</v>
      </c>
      <c r="W8" s="1"/>
      <c r="X8" s="1"/>
      <c r="Y8" s="1" t="s">
        <v>694</v>
      </c>
      <c r="Z8" s="1"/>
      <c r="AA8" s="1"/>
      <c r="AB8" s="1" t="s">
        <v>697</v>
      </c>
      <c r="AC8" s="1"/>
      <c r="AD8" s="1"/>
      <c r="AE8" s="1" t="s">
        <v>700</v>
      </c>
      <c r="AF8" s="1"/>
      <c r="AG8" s="1"/>
      <c r="AH8" s="1" t="s">
        <v>703</v>
      </c>
      <c r="AI8" s="1"/>
      <c r="AJ8" s="1"/>
      <c r="AK8" s="1" t="s">
        <v>706</v>
      </c>
      <c r="AL8" s="1"/>
      <c r="AM8" s="1"/>
      <c r="AN8" s="1" t="s">
        <v>709</v>
      </c>
      <c r="AO8" s="1"/>
      <c r="AP8" s="1"/>
      <c r="AQ8" s="1" t="s">
        <v>712</v>
      </c>
      <c r="AR8" s="1"/>
      <c r="AS8" s="1"/>
      <c r="AT8" s="1" t="s">
        <v>715</v>
      </c>
      <c r="AU8" s="1"/>
      <c r="AV8" s="1"/>
      <c r="AW8" s="1" t="s">
        <v>718</v>
      </c>
      <c r="AX8" s="1"/>
      <c r="AY8" s="1"/>
      <c r="AZ8" s="1" t="s">
        <v>721</v>
      </c>
      <c r="BA8" s="1"/>
      <c r="BB8" s="1"/>
      <c r="BC8" s="1" t="s">
        <v>724</v>
      </c>
      <c r="BD8" s="1"/>
      <c r="BE8" s="1"/>
      <c r="BF8" s="1" t="s">
        <v>727</v>
      </c>
      <c r="BG8" s="1"/>
      <c r="BH8" s="1"/>
      <c r="BI8" s="1" t="s">
        <v>730</v>
      </c>
      <c r="BJ8" s="1"/>
      <c r="BK8" s="1"/>
      <c r="BL8" s="1" t="s">
        <v>733</v>
      </c>
      <c r="BM8" s="1"/>
      <c r="BN8" s="1"/>
      <c r="BO8" s="1" t="s">
        <v>736</v>
      </c>
      <c r="BP8" s="1"/>
      <c r="BQ8" s="1"/>
      <c r="BR8" s="1" t="s">
        <v>739</v>
      </c>
      <c r="BS8" s="1"/>
      <c r="BT8" s="1"/>
      <c r="BU8" s="1" t="s">
        <v>742</v>
      </c>
      <c r="BV8" s="1"/>
      <c r="BW8" s="1"/>
      <c r="BX8" s="1" t="s">
        <v>745</v>
      </c>
      <c r="BY8" s="1"/>
      <c r="BZ8" s="1"/>
      <c r="CA8" s="1" t="s">
        <v>748</v>
      </c>
      <c r="CB8" s="1"/>
      <c r="CC8" s="1"/>
      <c r="CD8" s="1" t="s">
        <v>750</v>
      </c>
      <c r="CE8" s="1"/>
      <c r="CF8" s="1"/>
      <c r="CG8" s="1" t="s">
        <v>753</v>
      </c>
      <c r="CH8" s="1"/>
      <c r="CI8" s="1"/>
      <c r="CJ8" s="1" t="s">
        <v>756</v>
      </c>
      <c r="CK8" s="1"/>
      <c r="CL8" s="1"/>
      <c r="CM8" s="1" t="s">
        <v>759</v>
      </c>
      <c r="CN8" s="1"/>
      <c r="CO8" s="1"/>
      <c r="CP8" s="1" t="s">
        <v>762</v>
      </c>
      <c r="CQ8" s="1"/>
      <c r="CR8" s="1"/>
      <c r="CS8" s="1" t="s">
        <v>765</v>
      </c>
      <c r="CT8" s="1"/>
      <c r="CU8" s="1"/>
      <c r="CV8" s="1" t="s">
        <v>768</v>
      </c>
      <c r="CW8" s="1"/>
      <c r="CX8" s="1"/>
      <c r="CY8" s="1" t="s">
        <v>771</v>
      </c>
      <c r="CZ8" s="1"/>
      <c r="DA8" s="1"/>
      <c r="DB8" s="1" t="s">
        <v>774</v>
      </c>
      <c r="DC8" s="1"/>
      <c r="DD8" s="1"/>
      <c r="DE8" s="1" t="s">
        <v>777</v>
      </c>
      <c r="DF8" s="1"/>
      <c r="DG8" s="1"/>
      <c r="DH8" s="1" t="s">
        <v>780</v>
      </c>
      <c r="DI8" s="1"/>
      <c r="DJ8" s="1"/>
      <c r="DK8" s="1" t="s">
        <v>783</v>
      </c>
      <c r="DL8" s="1"/>
      <c r="DM8" s="1"/>
      <c r="DN8" s="1" t="s">
        <v>786</v>
      </c>
      <c r="DO8" s="1"/>
      <c r="DP8" s="1"/>
      <c r="DQ8" s="1" t="s">
        <v>789</v>
      </c>
      <c r="DR8" s="1"/>
      <c r="DS8" s="1"/>
      <c r="DT8" s="1" t="s">
        <v>791</v>
      </c>
      <c r="DU8" s="1"/>
      <c r="DV8" s="1"/>
      <c r="DW8" s="1" t="s">
        <v>793</v>
      </c>
      <c r="DX8" s="1"/>
      <c r="DY8" s="1"/>
      <c r="DZ8" s="1" t="s">
        <v>796</v>
      </c>
      <c r="EA8" s="1"/>
      <c r="EB8" s="1"/>
      <c r="EC8" s="1" t="s">
        <v>799</v>
      </c>
      <c r="ED8" s="1"/>
      <c r="EE8" s="1"/>
      <c r="EF8" s="1" t="s">
        <v>802</v>
      </c>
      <c r="EG8" s="1"/>
      <c r="EI8" t="s">
        <v>805</v>
      </c>
      <c r="EL8" t="s">
        <v>808</v>
      </c>
      <c r="EO8" t="s">
        <v>811</v>
      </c>
      <c r="ER8" t="s">
        <v>814</v>
      </c>
      <c r="EU8" t="s">
        <v>817</v>
      </c>
      <c r="EX8" t="s">
        <v>820</v>
      </c>
      <c r="FA8" t="s">
        <v>136</v>
      </c>
      <c r="FD8" t="s">
        <v>823</v>
      </c>
    </row>
    <row r="9" spans="1:193" x14ac:dyDescent="0.35">
      <c r="A9" s="1"/>
      <c r="B9" s="1" t="s">
        <v>672</v>
      </c>
      <c r="C9" s="1"/>
      <c r="D9" s="1"/>
      <c r="E9" s="1" t="s">
        <v>362</v>
      </c>
      <c r="F9" s="1"/>
      <c r="G9" s="1"/>
      <c r="H9" s="1" t="s">
        <v>677</v>
      </c>
      <c r="I9" s="1"/>
      <c r="J9" s="1"/>
      <c r="K9" s="1" t="s">
        <v>680</v>
      </c>
      <c r="L9" s="1"/>
      <c r="M9" s="1"/>
      <c r="N9" s="1" t="s">
        <v>683</v>
      </c>
      <c r="O9" s="1"/>
      <c r="P9" s="1"/>
      <c r="Q9" s="1" t="s">
        <v>686</v>
      </c>
      <c r="R9" s="1"/>
      <c r="S9" s="1"/>
      <c r="T9" s="1" t="s">
        <v>689</v>
      </c>
      <c r="U9" s="1"/>
      <c r="V9" s="1"/>
      <c r="W9" s="1" t="s">
        <v>692</v>
      </c>
      <c r="X9" s="1"/>
      <c r="Y9" s="1"/>
      <c r="Z9" s="1" t="s">
        <v>695</v>
      </c>
      <c r="AA9" s="1"/>
      <c r="AB9" s="1"/>
      <c r="AC9" s="1" t="s">
        <v>698</v>
      </c>
      <c r="AD9" s="1"/>
      <c r="AE9" s="1"/>
      <c r="AF9" s="1" t="s">
        <v>701</v>
      </c>
      <c r="AG9" s="1"/>
      <c r="AH9" s="1"/>
      <c r="AI9" s="1" t="s">
        <v>704</v>
      </c>
      <c r="AJ9" s="1"/>
      <c r="AK9" s="1"/>
      <c r="AL9" s="1" t="s">
        <v>707</v>
      </c>
      <c r="AM9" s="1"/>
      <c r="AN9" s="1"/>
      <c r="AO9" s="1" t="s">
        <v>710</v>
      </c>
      <c r="AP9" s="1"/>
      <c r="AQ9" s="1"/>
      <c r="AR9" s="1" t="s">
        <v>713</v>
      </c>
      <c r="AS9" s="1"/>
      <c r="AT9" s="1"/>
      <c r="AU9" s="1" t="s">
        <v>716</v>
      </c>
      <c r="AV9" s="1"/>
      <c r="AW9" s="1"/>
      <c r="AX9" s="1" t="s">
        <v>719</v>
      </c>
      <c r="AY9" s="1"/>
      <c r="AZ9" s="1"/>
      <c r="BA9" s="1" t="s">
        <v>722</v>
      </c>
      <c r="BB9" s="1"/>
      <c r="BC9" s="1"/>
      <c r="BD9" s="1" t="s">
        <v>725</v>
      </c>
      <c r="BE9" s="1"/>
      <c r="BF9" s="1"/>
      <c r="BG9" s="1" t="s">
        <v>728</v>
      </c>
      <c r="BH9" s="1"/>
      <c r="BI9" s="1"/>
      <c r="BJ9" s="1" t="s">
        <v>731</v>
      </c>
      <c r="BK9" s="1"/>
      <c r="BL9" s="1"/>
      <c r="BM9" s="1" t="s">
        <v>734</v>
      </c>
      <c r="BN9" s="1"/>
      <c r="BO9" s="1"/>
      <c r="BP9" s="1" t="s">
        <v>737</v>
      </c>
      <c r="BQ9" s="1"/>
      <c r="BR9" s="1"/>
      <c r="BS9" s="1" t="s">
        <v>740</v>
      </c>
      <c r="BT9" s="1"/>
      <c r="BU9" s="1"/>
      <c r="BV9" s="1" t="s">
        <v>743</v>
      </c>
      <c r="BW9" s="1"/>
      <c r="BX9" s="1"/>
      <c r="BY9" s="1" t="s">
        <v>746</v>
      </c>
      <c r="BZ9" s="1"/>
      <c r="CA9" s="1"/>
      <c r="CB9" s="1" t="s">
        <v>135</v>
      </c>
      <c r="CC9" s="1"/>
      <c r="CD9" s="1"/>
      <c r="CE9" s="1" t="s">
        <v>751</v>
      </c>
      <c r="CF9" s="1"/>
      <c r="CG9" s="1"/>
      <c r="CH9" s="1" t="s">
        <v>754</v>
      </c>
      <c r="CI9" s="1"/>
      <c r="CJ9" s="1"/>
      <c r="CK9" s="1" t="s">
        <v>757</v>
      </c>
      <c r="CL9" s="1"/>
      <c r="CM9" s="1"/>
      <c r="CN9" s="1" t="s">
        <v>760</v>
      </c>
      <c r="CO9" s="1"/>
      <c r="CP9" s="1"/>
      <c r="CQ9" s="1" t="s">
        <v>763</v>
      </c>
      <c r="CR9" s="1"/>
      <c r="CS9" s="1"/>
      <c r="CT9" s="1" t="s">
        <v>766</v>
      </c>
      <c r="CU9" s="1"/>
      <c r="CV9" s="1"/>
      <c r="CW9" s="1" t="s">
        <v>769</v>
      </c>
      <c r="CX9" s="1"/>
      <c r="CY9" s="1"/>
      <c r="CZ9" s="1" t="s">
        <v>772</v>
      </c>
      <c r="DA9" s="1"/>
      <c r="DB9" s="1"/>
      <c r="DC9" s="1" t="s">
        <v>775</v>
      </c>
      <c r="DD9" s="1"/>
      <c r="DE9" s="1"/>
      <c r="DF9" s="1" t="s">
        <v>778</v>
      </c>
      <c r="DG9" s="1"/>
      <c r="DH9" s="1"/>
      <c r="DI9" s="1" t="s">
        <v>781</v>
      </c>
      <c r="DJ9" s="1"/>
      <c r="DK9" s="1"/>
      <c r="DL9" s="1" t="s">
        <v>784</v>
      </c>
      <c r="DM9" s="1"/>
      <c r="DN9" s="1"/>
      <c r="DO9" s="1" t="s">
        <v>787</v>
      </c>
      <c r="DP9" s="1"/>
      <c r="DQ9" s="1"/>
      <c r="DR9" s="1" t="s">
        <v>134</v>
      </c>
      <c r="DS9" s="1"/>
      <c r="DT9" s="1"/>
      <c r="DU9" s="1" t="s">
        <v>361</v>
      </c>
      <c r="DV9" s="1"/>
      <c r="DW9" s="1"/>
      <c r="DX9" s="1" t="s">
        <v>794</v>
      </c>
      <c r="DY9" s="1"/>
      <c r="DZ9" s="1"/>
      <c r="EA9" s="1" t="s">
        <v>797</v>
      </c>
      <c r="EB9" s="1"/>
      <c r="EC9" s="1"/>
      <c r="ED9" s="1" t="s">
        <v>800</v>
      </c>
      <c r="EE9" s="1"/>
      <c r="EF9" s="1"/>
      <c r="EG9" s="1" t="s">
        <v>803</v>
      </c>
      <c r="EJ9" t="s">
        <v>806</v>
      </c>
      <c r="EM9" t="s">
        <v>809</v>
      </c>
      <c r="EP9" t="s">
        <v>812</v>
      </c>
      <c r="ES9" t="s">
        <v>815</v>
      </c>
      <c r="EV9" t="s">
        <v>818</v>
      </c>
      <c r="EY9" t="s">
        <v>608</v>
      </c>
      <c r="FB9" t="s">
        <v>822</v>
      </c>
    </row>
    <row r="10" spans="1:193" x14ac:dyDescent="0.35">
      <c r="A10" s="1"/>
      <c r="B10" s="1"/>
      <c r="C10" s="1" t="s">
        <v>673</v>
      </c>
      <c r="D10" s="1"/>
      <c r="E10" s="1"/>
      <c r="F10" s="1" t="s">
        <v>675</v>
      </c>
      <c r="G10" s="1"/>
      <c r="H10" s="1"/>
      <c r="I10" s="1" t="s">
        <v>678</v>
      </c>
      <c r="J10" s="1"/>
      <c r="K10" s="1"/>
      <c r="L10" s="1" t="s">
        <v>681</v>
      </c>
      <c r="M10" s="1"/>
      <c r="N10" s="1"/>
      <c r="O10" s="1" t="s">
        <v>684</v>
      </c>
      <c r="P10" s="1"/>
      <c r="Q10" s="1"/>
      <c r="R10" s="1" t="s">
        <v>687</v>
      </c>
      <c r="S10" s="1"/>
      <c r="T10" s="1"/>
      <c r="U10" s="1" t="s">
        <v>690</v>
      </c>
      <c r="V10" s="1"/>
      <c r="W10" s="1"/>
      <c r="X10" s="1" t="s">
        <v>693</v>
      </c>
      <c r="Y10" s="1"/>
      <c r="Z10" s="1"/>
      <c r="AA10" s="1" t="s">
        <v>696</v>
      </c>
      <c r="AB10" s="1"/>
      <c r="AC10" s="1"/>
      <c r="AD10" s="1" t="s">
        <v>699</v>
      </c>
      <c r="AE10" s="1"/>
      <c r="AF10" s="1"/>
      <c r="AG10" s="1" t="s">
        <v>702</v>
      </c>
      <c r="AH10" s="1"/>
      <c r="AI10" s="1"/>
      <c r="AJ10" s="1" t="s">
        <v>705</v>
      </c>
      <c r="AK10" s="1"/>
      <c r="AL10" s="1"/>
      <c r="AM10" s="1" t="s">
        <v>708</v>
      </c>
      <c r="AN10" s="1"/>
      <c r="AO10" s="1"/>
      <c r="AP10" s="1" t="s">
        <v>711</v>
      </c>
      <c r="AQ10" s="1"/>
      <c r="AR10" s="1"/>
      <c r="AS10" s="1" t="s">
        <v>714</v>
      </c>
      <c r="AT10" s="1"/>
      <c r="AU10" s="1"/>
      <c r="AV10" s="1" t="s">
        <v>717</v>
      </c>
      <c r="AW10" s="1"/>
      <c r="AX10" s="1"/>
      <c r="AY10" s="1" t="s">
        <v>720</v>
      </c>
      <c r="AZ10" s="1"/>
      <c r="BA10" s="1"/>
      <c r="BB10" s="1" t="s">
        <v>723</v>
      </c>
      <c r="BC10" s="1"/>
      <c r="BD10" s="1"/>
      <c r="BE10" s="1" t="s">
        <v>726</v>
      </c>
      <c r="BF10" s="1"/>
      <c r="BG10" s="1"/>
      <c r="BH10" s="1" t="s">
        <v>729</v>
      </c>
      <c r="BI10" s="1"/>
      <c r="BJ10" s="1"/>
      <c r="BK10" s="1" t="s">
        <v>732</v>
      </c>
      <c r="BL10" s="1"/>
      <c r="BM10" s="1"/>
      <c r="BN10" s="1" t="s">
        <v>735</v>
      </c>
      <c r="BO10" s="1"/>
      <c r="BP10" s="1"/>
      <c r="BQ10" s="1" t="s">
        <v>738</v>
      </c>
      <c r="BR10" s="1"/>
      <c r="BS10" s="1"/>
      <c r="BT10" s="1" t="s">
        <v>741</v>
      </c>
      <c r="BU10" s="1"/>
      <c r="BV10" s="1"/>
      <c r="BW10" s="1" t="s">
        <v>744</v>
      </c>
      <c r="BX10" s="1"/>
      <c r="BY10" s="1"/>
      <c r="BZ10" s="1" t="s">
        <v>747</v>
      </c>
      <c r="CA10" s="1"/>
      <c r="CB10" s="1"/>
      <c r="CC10" s="1" t="s">
        <v>749</v>
      </c>
      <c r="CD10" s="1"/>
      <c r="CE10" s="1"/>
      <c r="CF10" s="1" t="s">
        <v>752</v>
      </c>
      <c r="CG10" s="1"/>
      <c r="CH10" s="1"/>
      <c r="CI10" s="1" t="s">
        <v>755</v>
      </c>
      <c r="CJ10" s="1"/>
      <c r="CK10" s="1"/>
      <c r="CL10" s="1" t="s">
        <v>758</v>
      </c>
      <c r="CM10" s="1"/>
      <c r="CN10" s="1"/>
      <c r="CO10" s="1" t="s">
        <v>761</v>
      </c>
      <c r="CP10" s="1"/>
      <c r="CQ10" s="1"/>
      <c r="CR10" s="1" t="s">
        <v>764</v>
      </c>
      <c r="CS10" s="1"/>
      <c r="CT10" s="1"/>
      <c r="CU10" s="1" t="s">
        <v>767</v>
      </c>
      <c r="CV10" s="1"/>
      <c r="CW10" s="1"/>
      <c r="CX10" s="1" t="s">
        <v>770</v>
      </c>
      <c r="CY10" s="1"/>
      <c r="CZ10" s="1"/>
      <c r="DA10" s="1" t="s">
        <v>773</v>
      </c>
      <c r="DB10" s="1"/>
      <c r="DC10" s="1"/>
      <c r="DD10" s="1" t="s">
        <v>776</v>
      </c>
      <c r="DE10" s="1"/>
      <c r="DF10" s="1"/>
      <c r="DG10" s="1" t="s">
        <v>779</v>
      </c>
      <c r="DH10" s="1"/>
      <c r="DI10" s="1"/>
      <c r="DJ10" s="1" t="s">
        <v>782</v>
      </c>
      <c r="DK10" s="1"/>
      <c r="DL10" s="1"/>
      <c r="DM10" s="1" t="s">
        <v>785</v>
      </c>
      <c r="DN10" s="1"/>
      <c r="DO10" s="1"/>
      <c r="DP10" s="1" t="s">
        <v>788</v>
      </c>
      <c r="DQ10" s="1"/>
      <c r="DR10" s="1"/>
      <c r="DS10" s="1" t="s">
        <v>790</v>
      </c>
      <c r="DT10" s="1"/>
      <c r="DU10" s="1"/>
      <c r="DV10" s="1" t="s">
        <v>792</v>
      </c>
      <c r="DW10" s="1"/>
      <c r="DX10" s="1"/>
      <c r="DY10" s="1" t="s">
        <v>795</v>
      </c>
      <c r="DZ10" s="1"/>
      <c r="EA10" s="1"/>
      <c r="EB10" s="1" t="s">
        <v>798</v>
      </c>
      <c r="EC10" s="1"/>
      <c r="ED10" s="1"/>
      <c r="EE10" s="1" t="s">
        <v>801</v>
      </c>
      <c r="EF10" s="1"/>
      <c r="EG10" s="1"/>
      <c r="EH10" t="s">
        <v>804</v>
      </c>
      <c r="EK10" t="s">
        <v>807</v>
      </c>
      <c r="EN10" t="s">
        <v>810</v>
      </c>
      <c r="EQ10" t="s">
        <v>813</v>
      </c>
      <c r="ET10" t="s">
        <v>816</v>
      </c>
      <c r="EW10" t="s">
        <v>819</v>
      </c>
      <c r="EZ10" t="s">
        <v>821</v>
      </c>
      <c r="FC10" t="s">
        <v>137</v>
      </c>
    </row>
    <row r="11" spans="1:19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</row>
    <row r="12" spans="1:193" x14ac:dyDescent="0.35">
      <c r="H12" s="1" t="s">
        <v>671</v>
      </c>
      <c r="I12" s="1"/>
      <c r="J12" s="1"/>
      <c r="K12" s="1" t="s">
        <v>173</v>
      </c>
      <c r="L12" t="str">
        <f>RIGHT(J14,LEN(J14) - 8)</f>
        <v>laparoskopiya.ru</v>
      </c>
      <c r="M12" t="str">
        <f>"https://tilda.cc"&amp;H12</f>
        <v>https://tilda.cc/page/?pageid=3487760&amp;projectid=828060</v>
      </c>
      <c r="N12" t="str">
        <f>I13</f>
        <v>Удаление желчного пузыря в Центр Лапароскопической Хирургии ⭐ лапароскопическая холецистэктомия одного прокола у лучших хирургов мирового уровня</v>
      </c>
    </row>
    <row r="13" spans="1:193" x14ac:dyDescent="0.35">
      <c r="H13" s="1"/>
      <c r="I13" s="1" t="s">
        <v>672</v>
      </c>
      <c r="J13" s="1"/>
      <c r="K13" s="1" t="s">
        <v>173</v>
      </c>
    </row>
    <row r="14" spans="1:193" x14ac:dyDescent="0.35">
      <c r="H14" s="1"/>
      <c r="I14" s="1"/>
      <c r="J14" s="1" t="s">
        <v>673</v>
      </c>
      <c r="K14" s="1" t="s">
        <v>173</v>
      </c>
    </row>
    <row r="15" spans="1:193" x14ac:dyDescent="0.35">
      <c r="H15" s="1" t="s">
        <v>674</v>
      </c>
      <c r="I15" s="1"/>
      <c r="J15" s="1"/>
      <c r="K15" s="1" t="s">
        <v>173</v>
      </c>
      <c r="L15" t="str">
        <f t="shared" ref="L15" si="6">RIGHT(J17,LEN(J17) - 8)</f>
        <v>laparoskopiya.ru/appointment</v>
      </c>
      <c r="M15" t="str">
        <f t="shared" ref="M15" si="7">"https://tilda.cc"&amp;H15</f>
        <v>https://tilda.cc/page/?pageid=22764285&amp;projectid=828060</v>
      </c>
      <c r="N15" t="str">
        <f t="shared" ref="N15" si="8">I16</f>
        <v>Запись на прием к врачу онлайн</v>
      </c>
    </row>
    <row r="16" spans="1:193" x14ac:dyDescent="0.35">
      <c r="H16" s="1"/>
      <c r="I16" s="1" t="s">
        <v>362</v>
      </c>
      <c r="J16" s="1"/>
      <c r="K16" s="1" t="s">
        <v>173</v>
      </c>
    </row>
    <row r="17" spans="8:14" x14ac:dyDescent="0.35">
      <c r="H17" s="1"/>
      <c r="I17" s="1"/>
      <c r="J17" s="1" t="s">
        <v>675</v>
      </c>
      <c r="K17" s="1" t="s">
        <v>173</v>
      </c>
    </row>
    <row r="18" spans="8:14" x14ac:dyDescent="0.35">
      <c r="H18" s="1" t="s">
        <v>676</v>
      </c>
      <c r="I18" s="1"/>
      <c r="J18" s="1"/>
      <c r="K18" s="1" t="s">
        <v>173</v>
      </c>
      <c r="L18" t="str">
        <f t="shared" ref="L18" si="9">RIGHT(J20,LEN(J20) - 8)</f>
        <v>laparoskopiya.ru/articles</v>
      </c>
      <c r="M18" t="str">
        <f t="shared" ref="M18" si="10">"https://tilda.cc"&amp;H18</f>
        <v>https://tilda.cc/page/?pageid=20991615&amp;projectid=828060</v>
      </c>
      <c r="N18" t="str">
        <f t="shared" ref="N18" si="11">I19</f>
        <v>Статьи о лапароскопии желчного пузыря</v>
      </c>
    </row>
    <row r="19" spans="8:14" x14ac:dyDescent="0.35">
      <c r="H19" s="1"/>
      <c r="I19" s="1" t="s">
        <v>677</v>
      </c>
      <c r="J19" s="1"/>
      <c r="K19" s="1" t="s">
        <v>173</v>
      </c>
    </row>
    <row r="20" spans="8:14" x14ac:dyDescent="0.35">
      <c r="H20" s="1"/>
      <c r="I20" s="1"/>
      <c r="J20" s="1" t="s">
        <v>678</v>
      </c>
      <c r="K20" s="1" t="s">
        <v>173</v>
      </c>
    </row>
    <row r="21" spans="8:14" x14ac:dyDescent="0.35">
      <c r="H21" s="1" t="s">
        <v>679</v>
      </c>
      <c r="I21" s="1"/>
      <c r="J21" s="1"/>
      <c r="K21" s="1" t="s">
        <v>173</v>
      </c>
      <c r="L21" t="str">
        <f t="shared" ref="L21" si="12">RIGHT(J23,LEN(J23) - 8)</f>
        <v>laparoskopiya.ru/laparoskopiya</v>
      </c>
      <c r="M21" t="str">
        <f t="shared" ref="M21" si="13">"https://tilda.cc"&amp;H21</f>
        <v>https://tilda.cc/page/?pageid=9134452&amp;projectid=828060</v>
      </c>
      <c r="N21" t="str">
        <f t="shared" ref="N21" si="14">I22</f>
        <v>Лапароскопия в хирургии: цена операции лапароскопии в Москве</v>
      </c>
    </row>
    <row r="22" spans="8:14" x14ac:dyDescent="0.35">
      <c r="H22" s="1"/>
      <c r="I22" s="1" t="s">
        <v>680</v>
      </c>
      <c r="J22" s="1"/>
      <c r="K22" s="1" t="s">
        <v>173</v>
      </c>
    </row>
    <row r="23" spans="8:14" x14ac:dyDescent="0.35">
      <c r="H23" s="1"/>
      <c r="I23" s="1"/>
      <c r="J23" s="1" t="s">
        <v>681</v>
      </c>
      <c r="K23" s="1" t="s">
        <v>173</v>
      </c>
    </row>
    <row r="24" spans="8:14" x14ac:dyDescent="0.35">
      <c r="H24" s="1" t="s">
        <v>682</v>
      </c>
      <c r="I24" s="1"/>
      <c r="J24" s="1"/>
      <c r="K24" s="1" t="s">
        <v>173</v>
      </c>
      <c r="L24" t="str">
        <f t="shared" ref="L24" si="15">RIGHT(J26,LEN(J26) - 8)</f>
        <v>laparoskopiya.ru/pitanie-posle-udaleniya-zhelchnogo-puzyrya</v>
      </c>
      <c r="M24" t="str">
        <f t="shared" ref="M24" si="16">"https://tilda.cc"&amp;H24</f>
        <v>https://tilda.cc/page/?pageid=9137638&amp;projectid=828060</v>
      </c>
      <c r="N24" t="str">
        <f t="shared" ref="N24" si="17">I25</f>
        <v>Питание после удаления желчного пузыря с первых дней до 1 года</v>
      </c>
    </row>
    <row r="25" spans="8:14" x14ac:dyDescent="0.35">
      <c r="H25" s="1"/>
      <c r="I25" s="1" t="s">
        <v>683</v>
      </c>
      <c r="J25" s="1"/>
      <c r="K25" s="1" t="s">
        <v>173</v>
      </c>
    </row>
    <row r="26" spans="8:14" x14ac:dyDescent="0.35">
      <c r="H26" s="1"/>
      <c r="I26" s="1"/>
      <c r="J26" s="1" t="s">
        <v>684</v>
      </c>
      <c r="K26" s="1" t="s">
        <v>173</v>
      </c>
    </row>
    <row r="27" spans="8:14" x14ac:dyDescent="0.35">
      <c r="H27" s="1" t="s">
        <v>685</v>
      </c>
      <c r="I27" s="1"/>
      <c r="J27" s="1"/>
      <c r="K27" s="1" t="s">
        <v>173</v>
      </c>
      <c r="L27" t="str">
        <f t="shared" ref="L27" si="18">RIGHT(J29,LEN(J29) - 8)</f>
        <v>laparoskopiya.ru/polipy-v-zhelchnom-puzyre</v>
      </c>
      <c r="M27" t="str">
        <f t="shared" ref="M27" si="19">"https://tilda.cc"&amp;H27</f>
        <v>https://tilda.cc/page/?pageid=9495036&amp;projectid=828060</v>
      </c>
      <c r="N27" t="str">
        <f t="shared" ref="N27" si="20">I28</f>
        <v>Как вылечить полипы в желчном пузыре</v>
      </c>
    </row>
    <row r="28" spans="8:14" x14ac:dyDescent="0.35">
      <c r="H28" s="1"/>
      <c r="I28" s="1" t="s">
        <v>686</v>
      </c>
      <c r="J28" s="1"/>
      <c r="K28" s="1" t="s">
        <v>173</v>
      </c>
    </row>
    <row r="29" spans="8:14" x14ac:dyDescent="0.35">
      <c r="H29" s="1"/>
      <c r="I29" s="1"/>
      <c r="J29" s="1" t="s">
        <v>687</v>
      </c>
      <c r="K29" s="1" t="s">
        <v>173</v>
      </c>
    </row>
    <row r="30" spans="8:14" x14ac:dyDescent="0.35">
      <c r="H30" s="1" t="s">
        <v>688</v>
      </c>
      <c r="I30" s="1"/>
      <c r="J30" s="1"/>
      <c r="K30" s="1" t="s">
        <v>173</v>
      </c>
      <c r="L30" t="str">
        <f t="shared" ref="L30" si="21">RIGHT(J32,LEN(J32) - 8)</f>
        <v>laparoskopiya.ru/vospalenie-zhelchnogo-puzyrya</v>
      </c>
      <c r="M30" t="str">
        <f t="shared" ref="M30" si="22">"https://tilda.cc"&amp;H30</f>
        <v>https://tilda.cc/page/?pageid=10420932&amp;projectid=828060</v>
      </c>
      <c r="N30" t="str">
        <f t="shared" ref="N30" si="23">I31</f>
        <v>Воспаление желчного пузыря: симптомы и лечение</v>
      </c>
    </row>
    <row r="31" spans="8:14" x14ac:dyDescent="0.35">
      <c r="H31" s="1"/>
      <c r="I31" s="1" t="s">
        <v>689</v>
      </c>
      <c r="J31" s="1"/>
      <c r="K31" s="1" t="s">
        <v>173</v>
      </c>
    </row>
    <row r="32" spans="8:14" x14ac:dyDescent="0.35">
      <c r="H32" s="1"/>
      <c r="I32" s="1"/>
      <c r="J32" s="1" t="s">
        <v>690</v>
      </c>
      <c r="K32" s="1" t="s">
        <v>173</v>
      </c>
    </row>
    <row r="33" spans="8:14" x14ac:dyDescent="0.35">
      <c r="H33" s="1" t="s">
        <v>691</v>
      </c>
      <c r="I33" s="1"/>
      <c r="J33" s="1"/>
      <c r="K33" s="1" t="s">
        <v>173</v>
      </c>
      <c r="L33" t="str">
        <f t="shared" ref="L33" si="24">RIGHT(J35,LEN(J35) - 8)</f>
        <v>laparoskopiya.ru/ne-rabotaet-zhelchnyj-puzyr</v>
      </c>
      <c r="M33" t="str">
        <f t="shared" ref="M33" si="25">"https://tilda.cc"&amp;H33</f>
        <v>https://tilda.cc/page/?pageid=10488753&amp;projectid=828060</v>
      </c>
      <c r="N33" t="str">
        <f t="shared" ref="N33" si="26">I34</f>
        <v>Не работает желчный пузырь: симптомы и лечение</v>
      </c>
    </row>
    <row r="34" spans="8:14" x14ac:dyDescent="0.35">
      <c r="H34" s="1"/>
      <c r="I34" s="1" t="s">
        <v>692</v>
      </c>
      <c r="J34" s="1"/>
      <c r="K34" s="1" t="s">
        <v>173</v>
      </c>
    </row>
    <row r="35" spans="8:14" x14ac:dyDescent="0.35">
      <c r="H35" s="1"/>
      <c r="I35" s="1"/>
      <c r="J35" s="1" t="s">
        <v>693</v>
      </c>
      <c r="K35" s="1" t="s">
        <v>173</v>
      </c>
    </row>
    <row r="36" spans="8:14" x14ac:dyDescent="0.35">
      <c r="H36" s="1" t="s">
        <v>694</v>
      </c>
      <c r="I36" s="1"/>
      <c r="J36" s="1"/>
      <c r="K36" s="1" t="s">
        <v>173</v>
      </c>
      <c r="L36" t="str">
        <f t="shared" ref="L36" si="27">RIGHT(J38,LEN(J38) - 8)</f>
        <v>laparoskopiya.ru/bol-v-pravom-podrebere</v>
      </c>
      <c r="M36" t="str">
        <f t="shared" ref="M36" si="28">"https://tilda.cc"&amp;H36</f>
        <v>https://tilda.cc/page/?pageid=11401170&amp;projectid=828060</v>
      </c>
      <c r="N36" t="str">
        <f t="shared" ref="N36" si="29">I37</f>
        <v>Боль в правом подреберье — почему болит в правом боку</v>
      </c>
    </row>
    <row r="37" spans="8:14" x14ac:dyDescent="0.35">
      <c r="H37" s="1"/>
      <c r="I37" s="1" t="s">
        <v>695</v>
      </c>
      <c r="J37" s="1"/>
      <c r="K37" s="1" t="s">
        <v>173</v>
      </c>
    </row>
    <row r="38" spans="8:14" x14ac:dyDescent="0.35">
      <c r="H38" s="1"/>
      <c r="I38" s="1"/>
      <c r="J38" s="1" t="s">
        <v>696</v>
      </c>
      <c r="K38" s="1" t="s">
        <v>173</v>
      </c>
    </row>
    <row r="39" spans="8:14" x14ac:dyDescent="0.35">
      <c r="H39" s="1" t="s">
        <v>697</v>
      </c>
      <c r="I39" s="1"/>
      <c r="J39" s="1"/>
      <c r="K39" s="1" t="s">
        <v>173</v>
      </c>
      <c r="L39" t="str">
        <f t="shared" ref="L39" si="30">RIGHT(J41,LEN(J41) - 8)</f>
        <v>laparoskopiya.ru/laparoscopic-cholecystectomy</v>
      </c>
      <c r="M39" t="str">
        <f t="shared" ref="M39" si="31">"https://tilda.cc"&amp;H39</f>
        <v>https://tilda.cc/page/?pageid=22134033&amp;projectid=828060</v>
      </c>
      <c r="N39" t="str">
        <f t="shared" ref="N39" si="32">I40</f>
        <v xml:space="preserve"> Холецистэктомия ⭐операция удаления желчного пузыря: виды, показания</v>
      </c>
    </row>
    <row r="40" spans="8:14" x14ac:dyDescent="0.35">
      <c r="H40" s="1"/>
      <c r="I40" s="1" t="s">
        <v>698</v>
      </c>
      <c r="J40" s="1"/>
      <c r="K40" s="1" t="s">
        <v>173</v>
      </c>
    </row>
    <row r="41" spans="8:14" x14ac:dyDescent="0.35">
      <c r="H41" s="1"/>
      <c r="I41" s="1"/>
      <c r="J41" s="1" t="s">
        <v>699</v>
      </c>
      <c r="K41" s="1" t="s">
        <v>173</v>
      </c>
    </row>
    <row r="42" spans="8:14" x14ac:dyDescent="0.35">
      <c r="H42" s="1" t="s">
        <v>700</v>
      </c>
      <c r="I42" s="1"/>
      <c r="J42" s="1"/>
      <c r="K42" s="1" t="s">
        <v>173</v>
      </c>
      <c r="L42" t="str">
        <f t="shared" ref="L42" si="33">RIGHT(J44,LEN(J44) - 8)</f>
        <v>laparoskopiya.ru/holecistektomiya</v>
      </c>
      <c r="M42" t="str">
        <f t="shared" ref="M42" si="34">"https://tilda.cc"&amp;H42</f>
        <v>https://tilda.cc/page/?pageid=7182574&amp;projectid=828060</v>
      </c>
      <c r="N42" t="str">
        <f t="shared" ref="N42" si="35">I43</f>
        <v xml:space="preserve"> Лапароскопическая холецистэктомия ⭐ показания, подготовка и ход операции</v>
      </c>
    </row>
    <row r="43" spans="8:14" x14ac:dyDescent="0.35">
      <c r="H43" s="1"/>
      <c r="I43" s="1" t="s">
        <v>701</v>
      </c>
      <c r="J43" s="1"/>
      <c r="K43" s="1" t="s">
        <v>173</v>
      </c>
    </row>
    <row r="44" spans="8:14" x14ac:dyDescent="0.35">
      <c r="H44" s="1"/>
      <c r="I44" s="1"/>
      <c r="J44" s="1" t="s">
        <v>702</v>
      </c>
      <c r="K44" s="1" t="s">
        <v>173</v>
      </c>
    </row>
    <row r="45" spans="8:14" x14ac:dyDescent="0.35">
      <c r="H45" s="1" t="s">
        <v>703</v>
      </c>
      <c r="I45" s="1"/>
      <c r="J45" s="1"/>
      <c r="K45" s="1" t="s">
        <v>173</v>
      </c>
      <c r="L45" t="str">
        <f t="shared" ref="L45" si="36">RIGHT(J47,LEN(J47) - 8)</f>
        <v>laparoskopiya.ru/perekrut-yaichnika</v>
      </c>
      <c r="M45" t="str">
        <f t="shared" ref="M45" si="37">"https://tilda.cc"&amp;H45</f>
        <v>https://tilda.cc/page/?pageid=24203505&amp;projectid=828060</v>
      </c>
      <c r="N45" t="str">
        <f t="shared" ref="N45" si="38">I46</f>
        <v>Перекрут яичника – лапароскопия по удалению, отзывы, стоимость</v>
      </c>
    </row>
    <row r="46" spans="8:14" x14ac:dyDescent="0.35">
      <c r="H46" s="1"/>
      <c r="I46" s="1" t="s">
        <v>704</v>
      </c>
      <c r="J46" s="1"/>
      <c r="K46" s="1" t="s">
        <v>173</v>
      </c>
    </row>
    <row r="47" spans="8:14" x14ac:dyDescent="0.35">
      <c r="H47" s="1"/>
      <c r="I47" s="1"/>
      <c r="J47" s="1" t="s">
        <v>705</v>
      </c>
      <c r="K47" s="1" t="s">
        <v>173</v>
      </c>
    </row>
    <row r="48" spans="8:14" x14ac:dyDescent="0.35">
      <c r="H48" s="1" t="s">
        <v>706</v>
      </c>
      <c r="I48" s="1"/>
      <c r="J48" s="1"/>
      <c r="K48" s="1" t="s">
        <v>173</v>
      </c>
      <c r="L48" t="str">
        <f t="shared" ref="L48" si="39">RIGHT(J50,LEN(J50) - 8)</f>
        <v>laparoskopiya.ru/adenomioz</v>
      </c>
      <c r="M48" t="str">
        <f t="shared" ref="M48" si="40">"https://tilda.cc"&amp;H48</f>
        <v>https://tilda.cc/page/?pageid=24249806&amp;projectid=828060</v>
      </c>
      <c r="N48" t="str">
        <f t="shared" ref="N48" si="41">I49</f>
        <v>Аденомиоз что это такое у женщин, причины и лечение</v>
      </c>
    </row>
    <row r="49" spans="8:14" x14ac:dyDescent="0.35">
      <c r="H49" s="1"/>
      <c r="I49" s="1" t="s">
        <v>707</v>
      </c>
      <c r="J49" s="1"/>
      <c r="K49" s="1" t="s">
        <v>173</v>
      </c>
    </row>
    <row r="50" spans="8:14" x14ac:dyDescent="0.35">
      <c r="H50" s="1"/>
      <c r="I50" s="1"/>
      <c r="J50" s="1" t="s">
        <v>708</v>
      </c>
      <c r="K50" s="1" t="s">
        <v>173</v>
      </c>
    </row>
    <row r="51" spans="8:14" x14ac:dyDescent="0.35">
      <c r="H51" s="1" t="s">
        <v>709</v>
      </c>
      <c r="I51" s="1"/>
      <c r="J51" s="1"/>
      <c r="K51" s="1" t="s">
        <v>173</v>
      </c>
      <c r="L51" t="str">
        <f t="shared" ref="L51" si="42">RIGHT(J53,LEN(J53) - 8)</f>
        <v>laparoskopiya.ru/udalenie-polipa-v-matke</v>
      </c>
      <c r="M51" t="str">
        <f t="shared" ref="M51" si="43">"https://tilda.cc"&amp;H51</f>
        <v>https://tilda.cc/page/?pageid=24336475&amp;projectid=828060</v>
      </c>
      <c r="N51" t="str">
        <f t="shared" ref="N51" si="44">I52</f>
        <v>Удаление полипов в матке: операция гистероскопия, цена</v>
      </c>
    </row>
    <row r="52" spans="8:14" x14ac:dyDescent="0.35">
      <c r="H52" s="1"/>
      <c r="I52" s="1" t="s">
        <v>710</v>
      </c>
      <c r="J52" s="1"/>
      <c r="K52" s="1" t="s">
        <v>173</v>
      </c>
    </row>
    <row r="53" spans="8:14" x14ac:dyDescent="0.35">
      <c r="H53" s="1"/>
      <c r="I53" s="1"/>
      <c r="J53" s="1" t="s">
        <v>711</v>
      </c>
      <c r="K53" s="1" t="s">
        <v>173</v>
      </c>
    </row>
    <row r="54" spans="8:14" x14ac:dyDescent="0.35">
      <c r="H54" s="1" t="s">
        <v>712</v>
      </c>
      <c r="I54" s="1"/>
      <c r="J54" s="1"/>
      <c r="K54" s="1" t="s">
        <v>173</v>
      </c>
      <c r="L54" t="str">
        <f t="shared" ref="L54" si="45">RIGHT(J56,LEN(J56) - 8)</f>
        <v>laparoskopiya.ru/uzi-brjushnoi-polosti</v>
      </c>
      <c r="M54" t="str">
        <f t="shared" ref="M54" si="46">"https://tilda.cc"&amp;H54</f>
        <v>https://tilda.cc/page/?pageid=24356929&amp;projectid=828060</v>
      </c>
      <c r="N54" t="str">
        <f t="shared" ref="N54" si="47">I55</f>
        <v>УЗИ брюшной полости в Москве, цена, показания</v>
      </c>
    </row>
    <row r="55" spans="8:14" x14ac:dyDescent="0.35">
      <c r="H55" s="1"/>
      <c r="I55" s="1" t="s">
        <v>713</v>
      </c>
      <c r="J55" s="1"/>
      <c r="K55" s="1" t="s">
        <v>173</v>
      </c>
    </row>
    <row r="56" spans="8:14" x14ac:dyDescent="0.35">
      <c r="H56" s="1"/>
      <c r="I56" s="1"/>
      <c r="J56" s="1" t="s">
        <v>714</v>
      </c>
      <c r="K56" s="1" t="s">
        <v>173</v>
      </c>
    </row>
    <row r="57" spans="8:14" x14ac:dyDescent="0.35">
      <c r="H57" s="1" t="s">
        <v>715</v>
      </c>
      <c r="I57" s="1"/>
      <c r="J57" s="1"/>
      <c r="K57" s="1" t="s">
        <v>173</v>
      </c>
      <c r="L57" t="str">
        <f t="shared" ref="L57" si="48">RIGHT(J59,LEN(J59) - 8)</f>
        <v>laparoskopiya.ru/skolko-stoit-operaciya-po-udaleniy-gelchnogo</v>
      </c>
      <c r="M57" t="str">
        <f t="shared" ref="M57" si="49">"https://tilda.cc"&amp;H57</f>
        <v>https://tilda.cc/page/?pageid=24360308&amp;projectid=828060</v>
      </c>
      <c r="N57" t="str">
        <f t="shared" ref="N57" si="50">I58</f>
        <v>Сколько стоит операция по удалению желчного пузыря</v>
      </c>
    </row>
    <row r="58" spans="8:14" x14ac:dyDescent="0.35">
      <c r="H58" s="1"/>
      <c r="I58" s="1" t="s">
        <v>716</v>
      </c>
      <c r="J58" s="1"/>
      <c r="K58" s="1" t="s">
        <v>173</v>
      </c>
    </row>
    <row r="59" spans="8:14" x14ac:dyDescent="0.35">
      <c r="H59" s="1"/>
      <c r="I59" s="1"/>
      <c r="J59" s="1" t="s">
        <v>717</v>
      </c>
      <c r="K59" s="1" t="s">
        <v>173</v>
      </c>
    </row>
    <row r="60" spans="8:14" x14ac:dyDescent="0.35">
      <c r="H60" s="1" t="s">
        <v>718</v>
      </c>
      <c r="I60" s="1"/>
      <c r="J60" s="1"/>
      <c r="K60" s="1" t="s">
        <v>173</v>
      </c>
      <c r="L60" t="str">
        <f t="shared" ref="L60" si="51">RIGHT(J62,LEN(J62) - 8)</f>
        <v>laparoskopiya.ru/polip-v-matke</v>
      </c>
      <c r="M60" t="str">
        <f t="shared" ref="M60" si="52">"https://tilda.cc"&amp;H60</f>
        <v>https://tilda.cc/page/?pageid=24444000&amp;projectid=828060</v>
      </c>
      <c r="N60" t="str">
        <f t="shared" ref="N60" si="53">I61</f>
        <v>Полипы матки: цены на лечение, диагностика полипов в матке</v>
      </c>
    </row>
    <row r="61" spans="8:14" x14ac:dyDescent="0.35">
      <c r="H61" s="1"/>
      <c r="I61" s="1" t="s">
        <v>719</v>
      </c>
      <c r="J61" s="1"/>
      <c r="K61" s="1" t="s">
        <v>173</v>
      </c>
    </row>
    <row r="62" spans="8:14" x14ac:dyDescent="0.35">
      <c r="H62" s="1"/>
      <c r="I62" s="1"/>
      <c r="J62" s="1" t="s">
        <v>720</v>
      </c>
      <c r="K62" s="1" t="s">
        <v>173</v>
      </c>
    </row>
    <row r="63" spans="8:14" x14ac:dyDescent="0.35">
      <c r="H63" s="1" t="s">
        <v>721</v>
      </c>
      <c r="I63" s="1"/>
      <c r="J63" s="1"/>
      <c r="K63" s="1" t="s">
        <v>173</v>
      </c>
      <c r="L63" t="str">
        <f t="shared" ref="L63" si="54">RIGHT(J65,LEN(J65) - 8)</f>
        <v>laparoskopiya.ru/rezekciya-geludka-dlya-pohudeniya</v>
      </c>
      <c r="M63" t="str">
        <f t="shared" ref="M63" si="55">"https://tilda.cc"&amp;H63</f>
        <v>https://tilda.cc/page/?pageid=24445403&amp;projectid=828060</v>
      </c>
      <c r="N63" t="str">
        <f t="shared" ref="N63" si="56">I64</f>
        <v>Резекция желудка для похудения: цена в Москве</v>
      </c>
    </row>
    <row r="64" spans="8:14" x14ac:dyDescent="0.35">
      <c r="H64" s="1"/>
      <c r="I64" s="1" t="s">
        <v>722</v>
      </c>
      <c r="J64" s="1"/>
      <c r="K64" s="1" t="s">
        <v>173</v>
      </c>
    </row>
    <row r="65" spans="8:14" x14ac:dyDescent="0.35">
      <c r="H65" s="1"/>
      <c r="I65" s="1"/>
      <c r="J65" s="1" t="s">
        <v>723</v>
      </c>
      <c r="K65" s="1" t="s">
        <v>173</v>
      </c>
    </row>
    <row r="66" spans="8:14" x14ac:dyDescent="0.35">
      <c r="H66" s="1" t="s">
        <v>724</v>
      </c>
      <c r="I66" s="1"/>
      <c r="J66" s="1"/>
      <c r="K66" s="1" t="s">
        <v>173</v>
      </c>
      <c r="L66" t="str">
        <f t="shared" ref="L66" si="57">RIGHT(J68,LEN(J68) - 8)</f>
        <v>laparoskopiya.ru/laparoskopiya-matki</v>
      </c>
      <c r="M66" t="str">
        <f t="shared" ref="M66" si="58">"https://tilda.cc"&amp;H66</f>
        <v>https://tilda.cc/page/?pageid=24446808&amp;projectid=828060</v>
      </c>
      <c r="N66" t="str">
        <f t="shared" ref="N66" si="59">I67</f>
        <v>Лапароскопия матки – операции в гинекологии</v>
      </c>
    </row>
    <row r="67" spans="8:14" x14ac:dyDescent="0.35">
      <c r="H67" s="1"/>
      <c r="I67" s="1" t="s">
        <v>725</v>
      </c>
      <c r="J67" s="1"/>
      <c r="K67" s="1" t="s">
        <v>173</v>
      </c>
    </row>
    <row r="68" spans="8:14" x14ac:dyDescent="0.35">
      <c r="H68" s="1"/>
      <c r="I68" s="1"/>
      <c r="J68" s="1" t="s">
        <v>726</v>
      </c>
      <c r="K68" s="1" t="s">
        <v>173</v>
      </c>
    </row>
    <row r="69" spans="8:14" x14ac:dyDescent="0.35">
      <c r="H69" s="1" t="s">
        <v>727</v>
      </c>
      <c r="I69" s="1"/>
      <c r="J69" s="1"/>
      <c r="K69" s="1" t="s">
        <v>173</v>
      </c>
      <c r="L69" t="str">
        <f t="shared" ref="L69" si="60">RIGHT(J71,LEN(J71) - 8)</f>
        <v>laparoskopiya.ru/spaechnaya-bolezn</v>
      </c>
      <c r="M69" t="str">
        <f t="shared" ref="M69" si="61">"https://tilda.cc"&amp;H69</f>
        <v>https://tilda.cc/page/?pageid=24669163&amp;projectid=828060</v>
      </c>
      <c r="N69" t="str">
        <f t="shared" ref="N69" si="62">I70</f>
        <v>Спаечная болезнь брюшной полости</v>
      </c>
    </row>
    <row r="70" spans="8:14" x14ac:dyDescent="0.35">
      <c r="H70" s="1"/>
      <c r="I70" s="1" t="s">
        <v>728</v>
      </c>
      <c r="J70" s="1"/>
      <c r="K70" s="1" t="s">
        <v>173</v>
      </c>
    </row>
    <row r="71" spans="8:14" x14ac:dyDescent="0.35">
      <c r="H71" s="1"/>
      <c r="I71" s="1"/>
      <c r="J71" s="1" t="s">
        <v>729</v>
      </c>
      <c r="K71" s="1" t="s">
        <v>173</v>
      </c>
    </row>
    <row r="72" spans="8:14" x14ac:dyDescent="0.35">
      <c r="H72" s="1" t="s">
        <v>730</v>
      </c>
      <c r="I72" s="1"/>
      <c r="J72" s="1"/>
      <c r="K72" s="1" t="s">
        <v>173</v>
      </c>
      <c r="L72" t="str">
        <f t="shared" ref="L72" si="63">RIGHT(J74,LEN(J74) - 8)</f>
        <v>laparoskopiya.ru/gisterektomiya</v>
      </c>
      <c r="M72" t="str">
        <f t="shared" ref="M72" si="64">"https://tilda.cc"&amp;H72</f>
        <v>https://tilda.cc/page/?pageid=24769304&amp;projectid=828060</v>
      </c>
      <c r="N72" t="str">
        <f t="shared" ref="N72" si="65">I73</f>
        <v>Гистерэктомия цена удаления матки в Москве</v>
      </c>
    </row>
    <row r="73" spans="8:14" x14ac:dyDescent="0.35">
      <c r="H73" s="1"/>
      <c r="I73" s="1" t="s">
        <v>731</v>
      </c>
      <c r="J73" s="1"/>
      <c r="K73" s="1" t="s">
        <v>173</v>
      </c>
    </row>
    <row r="74" spans="8:14" x14ac:dyDescent="0.35">
      <c r="H74" s="1"/>
      <c r="I74" s="1"/>
      <c r="J74" s="1" t="s">
        <v>732</v>
      </c>
      <c r="K74" s="1" t="s">
        <v>173</v>
      </c>
    </row>
    <row r="75" spans="8:14" x14ac:dyDescent="0.35">
      <c r="H75" s="1" t="s">
        <v>733</v>
      </c>
      <c r="I75" s="1"/>
      <c r="J75" s="1"/>
      <c r="K75" s="1" t="s">
        <v>173</v>
      </c>
      <c r="L75" t="str">
        <f t="shared" ref="L75" si="66">RIGHT(J77,LEN(J77) - 8)</f>
        <v>laparoskopiya.ru/neprohodimost-matochnyh-trub</v>
      </c>
      <c r="M75" t="str">
        <f t="shared" ref="M75" si="67">"https://tilda.cc"&amp;H75</f>
        <v>https://tilda.cc/page/?pageid=24772678&amp;projectid=828060</v>
      </c>
      <c r="N75" t="str">
        <f t="shared" ref="N75" si="68">I76</f>
        <v>Непроходимость маточных труб - лечение и симптомы</v>
      </c>
    </row>
    <row r="76" spans="8:14" x14ac:dyDescent="0.35">
      <c r="H76" s="1"/>
      <c r="I76" s="1" t="s">
        <v>734</v>
      </c>
      <c r="J76" s="1"/>
      <c r="K76" s="1" t="s">
        <v>173</v>
      </c>
    </row>
    <row r="77" spans="8:14" x14ac:dyDescent="0.35">
      <c r="H77" s="1"/>
      <c r="I77" s="1"/>
      <c r="J77" s="1" t="s">
        <v>735</v>
      </c>
      <c r="K77" s="1" t="s">
        <v>173</v>
      </c>
    </row>
    <row r="78" spans="8:14" x14ac:dyDescent="0.35">
      <c r="H78" s="1" t="s">
        <v>736</v>
      </c>
      <c r="I78" s="1"/>
      <c r="J78" s="1"/>
      <c r="K78" s="1" t="s">
        <v>173</v>
      </c>
      <c r="L78" t="str">
        <f t="shared" ref="L78" si="69">RIGHT(J80,LEN(J80) - 8)</f>
        <v>laparoskopiya.ru/kista-yaichnika</v>
      </c>
      <c r="M78" t="str">
        <f t="shared" ref="M78" si="70">"https://tilda.cc"&amp;H78</f>
        <v>https://tilda.cc/page/?pageid=24774346&amp;projectid=828060</v>
      </c>
      <c r="N78" t="str">
        <f t="shared" ref="N78" si="71">I79</f>
        <v>Киста яичника: симптомы и лечение операцией</v>
      </c>
    </row>
    <row r="79" spans="8:14" x14ac:dyDescent="0.35">
      <c r="H79" s="1"/>
      <c r="I79" s="1" t="s">
        <v>737</v>
      </c>
      <c r="J79" s="1"/>
      <c r="K79" s="1" t="s">
        <v>173</v>
      </c>
    </row>
    <row r="80" spans="8:14" x14ac:dyDescent="0.35">
      <c r="H80" s="1"/>
      <c r="I80" s="1"/>
      <c r="J80" s="1" t="s">
        <v>738</v>
      </c>
      <c r="K80" s="1" t="s">
        <v>173</v>
      </c>
    </row>
    <row r="81" spans="8:25" x14ac:dyDescent="0.35">
      <c r="H81" s="1" t="s">
        <v>739</v>
      </c>
      <c r="I81" s="1"/>
      <c r="J81" s="1"/>
      <c r="K81" s="1" t="s">
        <v>173</v>
      </c>
      <c r="L81" t="str">
        <f t="shared" ref="L81" si="72">RIGHT(J83,LEN(J83) - 8)</f>
        <v>laparoskopiya.ru/kak-vilechit-holetcistit-navsegda</v>
      </c>
      <c r="M81" t="str">
        <f t="shared" ref="M81" si="73">"https://tilda.cc"&amp;H81</f>
        <v>https://tilda.cc/page/?pageid=24845283&amp;projectid=828060</v>
      </c>
      <c r="N81" t="str">
        <f t="shared" ref="N81" si="74">I82</f>
        <v>Как вылечить холецистит навсегда</v>
      </c>
    </row>
    <row r="82" spans="8:25" x14ac:dyDescent="0.35">
      <c r="H82" s="1"/>
      <c r="I82" s="1" t="s">
        <v>740</v>
      </c>
      <c r="J82" s="1"/>
      <c r="K82" s="1" t="s">
        <v>173</v>
      </c>
    </row>
    <row r="83" spans="8:25" x14ac:dyDescent="0.35">
      <c r="H83" s="1"/>
      <c r="I83" s="1"/>
      <c r="J83" s="1" t="s">
        <v>741</v>
      </c>
      <c r="K83" s="1" t="s">
        <v>173</v>
      </c>
    </row>
    <row r="84" spans="8:25" x14ac:dyDescent="0.35">
      <c r="H84" s="1" t="s">
        <v>742</v>
      </c>
      <c r="I84" s="1"/>
      <c r="J84" s="1"/>
      <c r="K84" s="1" t="s">
        <v>173</v>
      </c>
      <c r="L84" t="str">
        <f t="shared" ref="L84" si="75">RIGHT(J86,LEN(J86) - 8)</f>
        <v>laparoskopiya.ru/gidrosalpinks</v>
      </c>
      <c r="M84" t="str">
        <f t="shared" ref="M84" si="76">"https://tilda.cc"&amp;H84</f>
        <v>https://tilda.cc/page/?pageid=24954321&amp;projectid=828060</v>
      </c>
      <c r="N84" t="str">
        <f t="shared" ref="N84" si="77">I85</f>
        <v>Гидросальпинкс: симптомы и лечение операцией</v>
      </c>
    </row>
    <row r="85" spans="8:25" x14ac:dyDescent="0.35">
      <c r="H85" s="1"/>
      <c r="I85" s="1" t="s">
        <v>743</v>
      </c>
      <c r="J85" s="1"/>
      <c r="K85" s="1" t="s">
        <v>173</v>
      </c>
    </row>
    <row r="86" spans="8:25" x14ac:dyDescent="0.35">
      <c r="H86" s="1"/>
      <c r="I86" s="1"/>
      <c r="J86" s="1" t="s">
        <v>744</v>
      </c>
      <c r="K86" s="1" t="s">
        <v>173</v>
      </c>
    </row>
    <row r="87" spans="8:25" x14ac:dyDescent="0.35">
      <c r="H87" s="1" t="s">
        <v>745</v>
      </c>
      <c r="I87" s="1"/>
      <c r="J87" s="1"/>
      <c r="K87" s="1" t="s">
        <v>173</v>
      </c>
      <c r="L87" t="str">
        <f t="shared" ref="L87" si="78">RIGHT(J89,LEN(J89) - 8)</f>
        <v>laparoskopiya.ru/rak-zhelchnogo-puzyrya</v>
      </c>
      <c r="M87" t="str">
        <f t="shared" ref="M87" si="79">"https://tilda.cc"&amp;H87</f>
        <v>https://tilda.cc/page/?pageid=24955945&amp;projectid=828060</v>
      </c>
      <c r="N87" t="str">
        <f t="shared" ref="N87" si="80">I88</f>
        <v>Рак желчного пузыря: симптомы и лечение</v>
      </c>
    </row>
    <row r="88" spans="8:25" x14ac:dyDescent="0.35">
      <c r="H88" s="1"/>
      <c r="I88" s="1" t="s">
        <v>746</v>
      </c>
      <c r="J88" s="1"/>
      <c r="K88" s="1" t="s">
        <v>173</v>
      </c>
    </row>
    <row r="89" spans="8:25" x14ac:dyDescent="0.35">
      <c r="H89" s="1"/>
      <c r="I89" s="1"/>
      <c r="J89" s="1" t="s">
        <v>747</v>
      </c>
      <c r="K89" s="1" t="s">
        <v>173</v>
      </c>
    </row>
    <row r="90" spans="8:25" x14ac:dyDescent="0.35">
      <c r="H90" s="1" t="s">
        <v>748</v>
      </c>
      <c r="I90" s="1"/>
      <c r="J90" s="1"/>
      <c r="K90" s="1" t="s">
        <v>173</v>
      </c>
      <c r="L90" t="str">
        <f t="shared" ref="L90" si="81">RIGHT(J92,LEN(J92) - 8)</f>
        <v>laparoskopiya.ru/error-page</v>
      </c>
      <c r="M90" t="str">
        <f t="shared" ref="M90" si="82">"https://tilda.cc"&amp;H90</f>
        <v>https://tilda.cc/page/?pageid=14885520&amp;projectid=828060</v>
      </c>
      <c r="N90" t="str">
        <f t="shared" ref="N90" si="83">I91</f>
        <v>404 Ошибка</v>
      </c>
    </row>
    <row r="91" spans="8:25" x14ac:dyDescent="0.35">
      <c r="H91" s="1"/>
      <c r="I91" s="1" t="s">
        <v>135</v>
      </c>
      <c r="J91" s="1"/>
      <c r="K91" s="1" t="s">
        <v>173</v>
      </c>
    </row>
    <row r="92" spans="8:25" x14ac:dyDescent="0.35">
      <c r="H92" s="1"/>
      <c r="I92" s="1"/>
      <c r="J92" s="1" t="s">
        <v>749</v>
      </c>
      <c r="K92" s="1" t="s">
        <v>173</v>
      </c>
      <c r="Y92" t="s">
        <v>172</v>
      </c>
    </row>
    <row r="93" spans="8:25" x14ac:dyDescent="0.35">
      <c r="H93" s="1" t="s">
        <v>750</v>
      </c>
      <c r="I93" s="1"/>
      <c r="J93" s="1"/>
      <c r="K93" s="1" t="s">
        <v>173</v>
      </c>
      <c r="L93" t="str">
        <f t="shared" ref="L93" si="84">RIGHT(J95,LEN(J95) - 8)</f>
        <v>laparoskopiya.ru/pristup-holecistita</v>
      </c>
      <c r="M93" t="str">
        <f t="shared" ref="M93" si="85">"https://tilda.cc"&amp;H93</f>
        <v>https://tilda.cc/page/?pageid=10424547&amp;projectid=828060</v>
      </c>
      <c r="N93" t="str">
        <f t="shared" ref="N93" si="86">I94</f>
        <v xml:space="preserve">Приступ холецистита – симптомы острого воспаления желчного пузыря </v>
      </c>
    </row>
    <row r="94" spans="8:25" x14ac:dyDescent="0.35">
      <c r="H94" s="1"/>
      <c r="I94" s="1" t="s">
        <v>751</v>
      </c>
      <c r="J94" s="1"/>
      <c r="K94" s="1" t="s">
        <v>173</v>
      </c>
      <c r="Y94" t="s">
        <v>171</v>
      </c>
    </row>
    <row r="95" spans="8:25" x14ac:dyDescent="0.35">
      <c r="H95" s="1"/>
      <c r="I95" s="1"/>
      <c r="J95" s="1" t="s">
        <v>752</v>
      </c>
      <c r="K95" s="1" t="s">
        <v>173</v>
      </c>
    </row>
    <row r="96" spans="8:25" x14ac:dyDescent="0.35">
      <c r="H96" s="1" t="s">
        <v>753</v>
      </c>
      <c r="I96" s="1"/>
      <c r="J96" s="1"/>
      <c r="K96" s="1" t="s">
        <v>173</v>
      </c>
      <c r="L96" t="str">
        <f t="shared" ref="L96" si="87">RIGHT(J98,LEN(J98) - 8)</f>
        <v>laparoskopiya.ru/kamni-v-zhelchnom-puzyre</v>
      </c>
      <c r="M96" t="str">
        <f t="shared" ref="M96" si="88">"https://tilda.cc"&amp;H96</f>
        <v>https://tilda.cc/page/?pageid=9190937&amp;projectid=828060</v>
      </c>
      <c r="N96" t="str">
        <f t="shared" ref="N96" si="89">I97</f>
        <v>Камни в желчном пузыре – причины образования и лечение</v>
      </c>
    </row>
    <row r="97" spans="8:14" x14ac:dyDescent="0.35">
      <c r="H97" s="1"/>
      <c r="I97" s="1" t="s">
        <v>754</v>
      </c>
      <c r="J97" s="1"/>
      <c r="K97" s="1" t="s">
        <v>173</v>
      </c>
    </row>
    <row r="98" spans="8:14" x14ac:dyDescent="0.35">
      <c r="H98" s="1"/>
      <c r="I98" s="1"/>
      <c r="J98" s="1" t="s">
        <v>755</v>
      </c>
      <c r="K98" s="1" t="s">
        <v>173</v>
      </c>
    </row>
    <row r="99" spans="8:14" x14ac:dyDescent="0.35">
      <c r="H99" s="1" t="s">
        <v>756</v>
      </c>
      <c r="I99" s="1"/>
      <c r="J99" s="1"/>
      <c r="K99" s="1" t="s">
        <v>173</v>
      </c>
      <c r="L99" t="str">
        <f t="shared" ref="L99" si="90">RIGHT(J101,LEN(J101) - 8)</f>
        <v>laparoskopiya.ru/utolshchenie-stenok-zhelchnogo-puzyrya</v>
      </c>
      <c r="M99" t="str">
        <f t="shared" ref="M99" si="91">"https://tilda.cc"&amp;H99</f>
        <v>https://tilda.cc/page/?pageid=10706678&amp;projectid=828060</v>
      </c>
      <c r="N99" t="str">
        <f t="shared" ref="N99" si="92">I100</f>
        <v>Причины уплотнения или утолщения стенок желчного пузыря</v>
      </c>
    </row>
    <row r="100" spans="8:14" x14ac:dyDescent="0.35">
      <c r="H100" s="1"/>
      <c r="I100" s="1" t="s">
        <v>757</v>
      </c>
      <c r="J100" s="1"/>
      <c r="K100" s="1" t="s">
        <v>173</v>
      </c>
    </row>
    <row r="101" spans="8:14" x14ac:dyDescent="0.35">
      <c r="H101" s="1"/>
      <c r="I101" s="1"/>
      <c r="J101" s="1" t="s">
        <v>758</v>
      </c>
      <c r="K101" s="1" t="s">
        <v>173</v>
      </c>
    </row>
    <row r="102" spans="8:14" x14ac:dyDescent="0.35">
      <c r="H102" s="1" t="s">
        <v>759</v>
      </c>
      <c r="I102" s="1"/>
      <c r="J102" s="1"/>
      <c r="K102" s="1" t="s">
        <v>173</v>
      </c>
      <c r="L102" t="str">
        <f t="shared" ref="L102" si="93">RIGHT(J104,LEN(J104) - 8)</f>
        <v>laparoskopiya.ru/zhelchnyj-puzyr</v>
      </c>
      <c r="M102" t="str">
        <f t="shared" ref="M102" si="94">"https://tilda.cc"&amp;H102</f>
        <v>https://tilda.cc/page/?pageid=9212484&amp;projectid=828060</v>
      </c>
      <c r="N102" t="str">
        <f t="shared" ref="N102" si="95">I103</f>
        <v>Желчный пузырь – где находится и как болит, симптомы болезней</v>
      </c>
    </row>
    <row r="103" spans="8:14" x14ac:dyDescent="0.35">
      <c r="H103" s="1"/>
      <c r="I103" s="1" t="s">
        <v>760</v>
      </c>
      <c r="J103" s="1"/>
      <c r="K103" s="1" t="s">
        <v>173</v>
      </c>
    </row>
    <row r="104" spans="8:14" x14ac:dyDescent="0.35">
      <c r="H104" s="1"/>
      <c r="I104" s="1"/>
      <c r="J104" s="1" t="s">
        <v>761</v>
      </c>
      <c r="K104" s="1" t="s">
        <v>173</v>
      </c>
    </row>
    <row r="105" spans="8:14" x14ac:dyDescent="0.35">
      <c r="H105" s="1" t="s">
        <v>762</v>
      </c>
      <c r="I105" s="1"/>
      <c r="J105" s="1"/>
      <c r="K105" s="1" t="s">
        <v>173</v>
      </c>
      <c r="L105" t="str">
        <f t="shared" ref="L105" si="96">RIGHT(J107,LEN(J107) - 8)</f>
        <v>laparoskopiya.ru/posleoperacionnyj-period-posle-udaleniya-puzyrya</v>
      </c>
      <c r="M105" t="str">
        <f t="shared" ref="M105" si="97">"https://tilda.cc"&amp;H105</f>
        <v>https://tilda.cc/page/?pageid=10893685&amp;projectid=828060</v>
      </c>
      <c r="N105" t="str">
        <f t="shared" ref="N105" si="98">I106</f>
        <v>Реабилитация после удаления желчного пузыря путем лапароскопии</v>
      </c>
    </row>
    <row r="106" spans="8:14" x14ac:dyDescent="0.35">
      <c r="H106" s="1"/>
      <c r="I106" s="1" t="s">
        <v>763</v>
      </c>
      <c r="J106" s="1"/>
      <c r="K106" s="1" t="s">
        <v>173</v>
      </c>
    </row>
    <row r="107" spans="8:14" x14ac:dyDescent="0.35">
      <c r="H107" s="1"/>
      <c r="I107" s="1"/>
      <c r="J107" s="1" t="s">
        <v>764</v>
      </c>
      <c r="K107" s="1" t="s">
        <v>173</v>
      </c>
    </row>
    <row r="108" spans="8:14" x14ac:dyDescent="0.35">
      <c r="H108" s="1" t="s">
        <v>765</v>
      </c>
      <c r="I108" s="1"/>
      <c r="J108" s="1"/>
      <c r="K108" s="1" t="s">
        <v>173</v>
      </c>
      <c r="L108" t="str">
        <f t="shared" ref="L108" si="99">RIGHT(J110,LEN(J110) - 8)</f>
        <v>laparoskopiya.ru/zhelchekamennaya-bolezn</v>
      </c>
      <c r="M108" t="str">
        <f t="shared" ref="M108" si="100">"https://tilda.cc"&amp;H108</f>
        <v>https://tilda.cc/page/?pageid=7183343&amp;projectid=828060</v>
      </c>
      <c r="N108" t="str">
        <f t="shared" ref="N108" si="101">I109</f>
        <v>Желчекаменная болезнь ⭐ симптомы, причины, лечение и диета</v>
      </c>
    </row>
    <row r="109" spans="8:14" x14ac:dyDescent="0.35">
      <c r="H109" s="1"/>
      <c r="I109" s="1" t="s">
        <v>766</v>
      </c>
      <c r="J109" s="1"/>
      <c r="K109" s="1" t="s">
        <v>173</v>
      </c>
    </row>
    <row r="110" spans="8:14" x14ac:dyDescent="0.35">
      <c r="H110" s="1"/>
      <c r="I110" s="1"/>
      <c r="J110" s="1" t="s">
        <v>767</v>
      </c>
      <c r="K110" s="1" t="s">
        <v>173</v>
      </c>
    </row>
    <row r="111" spans="8:14" x14ac:dyDescent="0.35">
      <c r="H111" s="1" t="s">
        <v>768</v>
      </c>
      <c r="I111" s="1"/>
      <c r="J111" s="1"/>
      <c r="K111" s="1" t="s">
        <v>173</v>
      </c>
      <c r="L111" t="str">
        <f t="shared" ref="L111" si="102">RIGHT(J113,LEN(J113) - 8)</f>
        <v>laparoskopiya.ru/narkoz-pri-laparoskopii</v>
      </c>
      <c r="M111" t="str">
        <f t="shared" ref="M111" si="103">"https://tilda.cc"&amp;H111</f>
        <v>https://tilda.cc/page/?pageid=10870365&amp;projectid=828060</v>
      </c>
      <c r="N111" t="str">
        <f t="shared" ref="N111" si="104">I112</f>
        <v>Какой наркоз делают при лапароскопии: местный, общий</v>
      </c>
    </row>
    <row r="112" spans="8:14" x14ac:dyDescent="0.35">
      <c r="H112" s="1"/>
      <c r="I112" s="1" t="s">
        <v>769</v>
      </c>
      <c r="J112" s="1"/>
      <c r="K112" s="1" t="s">
        <v>173</v>
      </c>
    </row>
    <row r="113" spans="8:14" x14ac:dyDescent="0.35">
      <c r="H113" s="1"/>
      <c r="I113" s="1"/>
      <c r="J113" s="1" t="s">
        <v>770</v>
      </c>
      <c r="K113" s="1" t="s">
        <v>173</v>
      </c>
    </row>
    <row r="114" spans="8:14" x14ac:dyDescent="0.35">
      <c r="H114" s="1" t="s">
        <v>771</v>
      </c>
      <c r="I114" s="1"/>
      <c r="J114" s="1"/>
      <c r="K114" s="1" t="s">
        <v>173</v>
      </c>
      <c r="L114" t="str">
        <f t="shared" ref="L114" si="105">RIGHT(J116,LEN(J116) - 8)</f>
        <v>laparoskopiya.ru/bolnichnyj-posle-udaleniya-zhelchnogo-puzyrya</v>
      </c>
      <c r="M114" t="str">
        <f t="shared" ref="M114" si="106">"https://tilda.cc"&amp;H114</f>
        <v>https://tilda.cc/page/?pageid=10494223&amp;projectid=828060</v>
      </c>
      <c r="N114" t="str">
        <f t="shared" ref="N114" si="107">I115</f>
        <v>Больничный после удаления желчного пузыря — продолжительность</v>
      </c>
    </row>
    <row r="115" spans="8:14" x14ac:dyDescent="0.35">
      <c r="H115" s="1"/>
      <c r="I115" s="1" t="s">
        <v>772</v>
      </c>
      <c r="J115" s="1"/>
      <c r="K115" s="1" t="s">
        <v>173</v>
      </c>
    </row>
    <row r="116" spans="8:14" x14ac:dyDescent="0.35">
      <c r="H116" s="1"/>
      <c r="I116" s="1"/>
      <c r="J116" s="1" t="s">
        <v>773</v>
      </c>
      <c r="K116" s="1" t="s">
        <v>173</v>
      </c>
    </row>
    <row r="117" spans="8:14" x14ac:dyDescent="0.35">
      <c r="H117" s="1" t="s">
        <v>774</v>
      </c>
      <c r="I117" s="1"/>
      <c r="J117" s="1"/>
      <c r="K117" s="1" t="s">
        <v>173</v>
      </c>
      <c r="L117" t="str">
        <f t="shared" ref="L117" si="108">RIGHT(J119,LEN(J119) - 8)</f>
        <v>laparoskopiya.ru/phehs</v>
      </c>
      <c r="M117" t="str">
        <f t="shared" ref="M117" si="109">"https://tilda.cc"&amp;H117</f>
        <v>https://tilda.cc/page/?pageid=10485487&amp;projectid=828060</v>
      </c>
      <c r="N117" t="str">
        <f t="shared" ref="N117" si="110">I118</f>
        <v>ПХЭС – что это такое, симптомы и лечение постхолецистэктомического синдрома</v>
      </c>
    </row>
    <row r="118" spans="8:14" x14ac:dyDescent="0.35">
      <c r="H118" s="1"/>
      <c r="I118" s="1" t="s">
        <v>775</v>
      </c>
      <c r="J118" s="1"/>
      <c r="K118" s="1" t="s">
        <v>173</v>
      </c>
    </row>
    <row r="119" spans="8:14" x14ac:dyDescent="0.35">
      <c r="H119" s="1"/>
      <c r="I119" s="1"/>
      <c r="J119" s="1" t="s">
        <v>776</v>
      </c>
      <c r="K119" s="1" t="s">
        <v>173</v>
      </c>
    </row>
    <row r="120" spans="8:14" x14ac:dyDescent="0.35">
      <c r="H120" s="1" t="s">
        <v>777</v>
      </c>
      <c r="I120" s="1"/>
      <c r="J120" s="1"/>
      <c r="K120" s="1" t="s">
        <v>173</v>
      </c>
      <c r="L120" t="str">
        <f t="shared" ref="L120" si="111">RIGHT(J122,LEN(J122) - 8)</f>
        <v>laparoskopiya.ru/ostryj-holecistit</v>
      </c>
      <c r="M120" t="str">
        <f t="shared" ref="M120" si="112">"https://tilda.cc"&amp;H120</f>
        <v>https://tilda.cc/page/?pageid=10449560&amp;projectid=828060</v>
      </c>
      <c r="N120" t="str">
        <f t="shared" ref="N120" si="113">I121</f>
        <v>Острый холецистит: симптомы, лечение, диета, диагностика</v>
      </c>
    </row>
    <row r="121" spans="8:14" x14ac:dyDescent="0.35">
      <c r="H121" s="1"/>
      <c r="I121" s="1" t="s">
        <v>778</v>
      </c>
      <c r="J121" s="1"/>
      <c r="K121" s="1" t="s">
        <v>173</v>
      </c>
    </row>
    <row r="122" spans="8:14" x14ac:dyDescent="0.35">
      <c r="H122" s="1"/>
      <c r="I122" s="1"/>
      <c r="J122" s="1" t="s">
        <v>779</v>
      </c>
      <c r="K122" s="1" t="s">
        <v>173</v>
      </c>
    </row>
    <row r="123" spans="8:14" x14ac:dyDescent="0.35">
      <c r="H123" s="1" t="s">
        <v>780</v>
      </c>
      <c r="I123" s="1"/>
      <c r="J123" s="1"/>
      <c r="K123" s="1" t="s">
        <v>173</v>
      </c>
      <c r="L123" t="str">
        <f t="shared" ref="L123" si="114">RIGHT(J125,LEN(J125) - 8)</f>
        <v>laparoskopiya.ru/kalkuleznyj-holecistit</v>
      </c>
      <c r="M123" t="str">
        <f t="shared" ref="M123" si="115">"https://tilda.cc"&amp;H123</f>
        <v>https://tilda.cc/page/?pageid=11354317&amp;projectid=828060</v>
      </c>
      <c r="N123" t="str">
        <f t="shared" ref="N123" si="116">I124</f>
        <v>Калькулезный холецистит острый и хронический: что это такое</v>
      </c>
    </row>
    <row r="124" spans="8:14" x14ac:dyDescent="0.35">
      <c r="H124" s="1"/>
      <c r="I124" s="1" t="s">
        <v>781</v>
      </c>
      <c r="J124" s="1"/>
      <c r="K124" s="1" t="s">
        <v>173</v>
      </c>
    </row>
    <row r="125" spans="8:14" x14ac:dyDescent="0.35">
      <c r="H125" s="1"/>
      <c r="I125" s="1"/>
      <c r="J125" s="1" t="s">
        <v>782</v>
      </c>
      <c r="K125" s="1" t="s">
        <v>173</v>
      </c>
    </row>
    <row r="126" spans="8:14" x14ac:dyDescent="0.35">
      <c r="H126" s="1" t="s">
        <v>783</v>
      </c>
      <c r="I126" s="1"/>
      <c r="J126" s="1"/>
      <c r="K126" s="1" t="s">
        <v>173</v>
      </c>
      <c r="L126" t="str">
        <f t="shared" ref="L126" si="117">RIGHT(J128,LEN(J128) - 8)</f>
        <v>laparoskopiya.ru/o-kompanii</v>
      </c>
      <c r="M126" t="str">
        <f t="shared" ref="M126" si="118">"https://tilda.cc"&amp;H126</f>
        <v>https://tilda.cc/page/?pageid=21037638&amp;projectid=828060</v>
      </c>
      <c r="N126" t="str">
        <f t="shared" ref="N126" si="119">I127</f>
        <v>О нашем Центре Лапароскопической Хирургии</v>
      </c>
    </row>
    <row r="127" spans="8:14" x14ac:dyDescent="0.35">
      <c r="H127" s="1"/>
      <c r="I127" s="1" t="s">
        <v>784</v>
      </c>
      <c r="J127" s="1"/>
      <c r="K127" s="1" t="s">
        <v>173</v>
      </c>
    </row>
    <row r="128" spans="8:14" x14ac:dyDescent="0.35">
      <c r="H128" s="1"/>
      <c r="I128" s="1"/>
      <c r="J128" s="1" t="s">
        <v>785</v>
      </c>
      <c r="K128" s="1" t="s">
        <v>173</v>
      </c>
    </row>
    <row r="129" spans="8:14" x14ac:dyDescent="0.35">
      <c r="H129" s="1" t="s">
        <v>786</v>
      </c>
      <c r="I129" s="1"/>
      <c r="J129" s="1"/>
      <c r="K129" s="1" t="s">
        <v>173</v>
      </c>
      <c r="L129" t="str">
        <f t="shared" ref="L129" si="120">RIGHT(J131,LEN(J131) - 8)</f>
        <v>laparoskopiya.ru/otzyvy</v>
      </c>
      <c r="M129" t="str">
        <f t="shared" ref="M129" si="121">"https://tilda.cc"&amp;H129</f>
        <v>https://tilda.cc/page/?pageid=3035878&amp;projectid=828060</v>
      </c>
      <c r="N129" t="str">
        <f t="shared" ref="N129" si="122">I130</f>
        <v>Отзывы по работе⭐Центра Лапароскопической Хирургии им. Н.И. Пирогова</v>
      </c>
    </row>
    <row r="130" spans="8:14" x14ac:dyDescent="0.35">
      <c r="H130" s="1"/>
      <c r="I130" s="1" t="s">
        <v>787</v>
      </c>
      <c r="J130" s="1"/>
      <c r="K130" s="1" t="s">
        <v>173</v>
      </c>
    </row>
    <row r="131" spans="8:14" x14ac:dyDescent="0.35">
      <c r="H131" s="1"/>
      <c r="I131" s="1"/>
      <c r="J131" s="1" t="s">
        <v>788</v>
      </c>
      <c r="K131" s="1" t="s">
        <v>173</v>
      </c>
    </row>
    <row r="132" spans="8:14" x14ac:dyDescent="0.35">
      <c r="H132" s="1" t="s">
        <v>789</v>
      </c>
      <c r="I132" s="1"/>
      <c r="J132" s="1"/>
      <c r="K132" s="1" t="s">
        <v>173</v>
      </c>
      <c r="L132" t="str">
        <f t="shared" ref="L132" si="123">RIGHT(J134,LEN(J134) - 8)</f>
        <v>laparoskopiya.ru/privacy</v>
      </c>
      <c r="M132" t="str">
        <f t="shared" ref="M132" si="124">"https://tilda.cc"&amp;H132</f>
        <v>https://tilda.cc/page/?pageid=3511148&amp;projectid=828060</v>
      </c>
      <c r="N132" t="str">
        <f t="shared" ref="N132" si="125">I133</f>
        <v>Политика в отношении обработки персональных данных</v>
      </c>
    </row>
    <row r="133" spans="8:14" x14ac:dyDescent="0.35">
      <c r="H133" s="1"/>
      <c r="I133" s="1" t="s">
        <v>134</v>
      </c>
      <c r="J133" s="1"/>
      <c r="K133" s="1" t="s">
        <v>173</v>
      </c>
    </row>
    <row r="134" spans="8:14" x14ac:dyDescent="0.35">
      <c r="H134" s="1"/>
      <c r="I134" s="1"/>
      <c r="J134" s="1" t="s">
        <v>790</v>
      </c>
      <c r="K134" s="1" t="s">
        <v>173</v>
      </c>
    </row>
    <row r="135" spans="8:14" x14ac:dyDescent="0.35">
      <c r="H135" s="1" t="s">
        <v>791</v>
      </c>
      <c r="I135" s="1"/>
      <c r="J135" s="1"/>
      <c r="K135" s="1" t="s">
        <v>173</v>
      </c>
      <c r="L135" t="str">
        <f t="shared" ref="L135" si="126">RIGHT(J137,LEN(J137) - 8)</f>
        <v>laparoskopiya.ru/dokumenty</v>
      </c>
      <c r="M135" t="str">
        <f t="shared" ref="M135" si="127">"https://tilda.cc"&amp;H135</f>
        <v>https://tilda.cc/page/?pageid=18684998&amp;projectid=828060</v>
      </c>
      <c r="N135" t="str">
        <f t="shared" ref="N135" si="128">I136</f>
        <v>Отправка документов для врача</v>
      </c>
    </row>
    <row r="136" spans="8:14" x14ac:dyDescent="0.35">
      <c r="H136" s="1"/>
      <c r="I136" s="1" t="s">
        <v>361</v>
      </c>
      <c r="J136" s="1"/>
      <c r="K136" s="1" t="s">
        <v>173</v>
      </c>
    </row>
    <row r="137" spans="8:14" x14ac:dyDescent="0.35">
      <c r="H137" s="1"/>
      <c r="I137" s="1"/>
      <c r="J137" s="1" t="s">
        <v>792</v>
      </c>
      <c r="K137" s="1" t="s">
        <v>173</v>
      </c>
    </row>
    <row r="138" spans="8:14" x14ac:dyDescent="0.35">
      <c r="H138" s="1" t="s">
        <v>793</v>
      </c>
      <c r="I138" s="1"/>
      <c r="J138" s="1"/>
      <c r="K138" s="1" t="s">
        <v>173</v>
      </c>
      <c r="L138" t="str">
        <f t="shared" ref="L138" si="129">RIGHT(J140,LEN(J140) - 8)</f>
        <v>laparoskopiya.ru/devpage</v>
      </c>
      <c r="M138" t="str">
        <f t="shared" ref="M138" si="130">"https://tilda.cc"&amp;H138</f>
        <v>https://tilda.cc/page/?pageid=20919801&amp;projectid=828060</v>
      </c>
      <c r="N138" t="str">
        <f t="shared" ref="N138" si="131">I139</f>
        <v>devpage</v>
      </c>
    </row>
    <row r="139" spans="8:14" x14ac:dyDescent="0.35">
      <c r="H139" s="1"/>
      <c r="I139" s="1" t="s">
        <v>794</v>
      </c>
      <c r="J139" s="1"/>
      <c r="K139" s="1" t="s">
        <v>173</v>
      </c>
    </row>
    <row r="140" spans="8:14" x14ac:dyDescent="0.35">
      <c r="H140" s="1"/>
      <c r="I140" s="1"/>
      <c r="J140" s="1" t="s">
        <v>795</v>
      </c>
      <c r="K140" s="1" t="s">
        <v>173</v>
      </c>
    </row>
    <row r="141" spans="8:14" x14ac:dyDescent="0.35">
      <c r="H141" s="1" t="s">
        <v>796</v>
      </c>
      <c r="I141" s="1"/>
      <c r="J141" s="1"/>
      <c r="K141" s="1" t="s">
        <v>173</v>
      </c>
      <c r="L141" t="str">
        <f t="shared" ref="L141" si="132">RIGHT(J143,LEN(J143) - 8)</f>
        <v>laparoskopiya.ru/page24130002.html</v>
      </c>
      <c r="M141" t="str">
        <f t="shared" ref="M141" si="133">"https://tilda.cc"&amp;H141</f>
        <v>https://tilda.cc/page/?pageid=24130002&amp;projectid=828060</v>
      </c>
      <c r="N141" t="str">
        <f t="shared" ref="N141" si="134">I142</f>
        <v>Copy of devpage</v>
      </c>
    </row>
    <row r="142" spans="8:14" x14ac:dyDescent="0.35">
      <c r="H142" s="1"/>
      <c r="I142" s="1" t="s">
        <v>797</v>
      </c>
      <c r="J142" s="1"/>
      <c r="K142" s="1" t="s">
        <v>173</v>
      </c>
    </row>
    <row r="143" spans="8:14" x14ac:dyDescent="0.35">
      <c r="H143" s="1"/>
      <c r="I143" s="1"/>
      <c r="J143" s="1" t="s">
        <v>798</v>
      </c>
      <c r="K143" s="1" t="s">
        <v>173</v>
      </c>
    </row>
    <row r="144" spans="8:14" x14ac:dyDescent="0.35">
      <c r="H144" s="1" t="s">
        <v>799</v>
      </c>
      <c r="I144" s="1"/>
      <c r="J144" s="1"/>
      <c r="K144" s="1" t="s">
        <v>173</v>
      </c>
      <c r="L144" t="str">
        <f t="shared" ref="L144" si="135">RIGHT(J146,LEN(J146) - 8)</f>
        <v>laparoskopiya.ru/aliases</v>
      </c>
      <c r="M144" t="str">
        <f t="shared" ref="M144" si="136">"https://tilda.cc"&amp;H144</f>
        <v>https://tilda.cc/page/?pageid=24184200&amp;projectid=828060</v>
      </c>
      <c r="N144" t="str">
        <f t="shared" ref="N144" si="137">I145</f>
        <v>aliases</v>
      </c>
    </row>
    <row r="145" spans="8:14" x14ac:dyDescent="0.35">
      <c r="H145" s="1"/>
      <c r="I145" s="1" t="s">
        <v>800</v>
      </c>
      <c r="J145" s="1"/>
      <c r="K145" s="1" t="s">
        <v>173</v>
      </c>
    </row>
    <row r="146" spans="8:14" x14ac:dyDescent="0.35">
      <c r="H146" s="1"/>
      <c r="I146" s="1"/>
      <c r="J146" s="1" t="s">
        <v>801</v>
      </c>
      <c r="K146" s="1" t="s">
        <v>173</v>
      </c>
    </row>
    <row r="147" spans="8:14" x14ac:dyDescent="0.35">
      <c r="H147" s="1" t="s">
        <v>802</v>
      </c>
      <c r="I147" s="1"/>
      <c r="J147" s="1"/>
      <c r="K147" s="1" t="s">
        <v>173</v>
      </c>
      <c r="L147" t="str">
        <f t="shared" ref="L147" si="138">RIGHT(J149,LEN(J149) - 8)</f>
        <v>laparoskopiya.ru/mnoyan</v>
      </c>
      <c r="M147" t="str">
        <f t="shared" ref="M147" si="139">"https://tilda.cc"&amp;H147</f>
        <v>https://tilda.cc/page/?pageid=22600177&amp;projectid=828060</v>
      </c>
      <c r="N147" t="str">
        <f t="shared" ref="N147" si="140">I148</f>
        <v>Мноян Артур Хачаторович хирург, отзывы, запись на прием</v>
      </c>
    </row>
    <row r="148" spans="8:14" x14ac:dyDescent="0.35">
      <c r="H148" s="1"/>
      <c r="I148" s="1" t="s">
        <v>803</v>
      </c>
      <c r="J148" s="1"/>
      <c r="K148" s="1" t="s">
        <v>173</v>
      </c>
    </row>
    <row r="149" spans="8:14" x14ac:dyDescent="0.35">
      <c r="J149" t="s">
        <v>804</v>
      </c>
      <c r="K149" s="1" t="s">
        <v>173</v>
      </c>
    </row>
    <row r="150" spans="8:14" x14ac:dyDescent="0.35">
      <c r="H150" t="s">
        <v>805</v>
      </c>
      <c r="K150" s="1" t="s">
        <v>173</v>
      </c>
      <c r="L150" t="str">
        <f t="shared" ref="L150" si="141">RIGHT(J152,LEN(J152) - 8)</f>
        <v>laparoskopiya.ru/mudarisov</v>
      </c>
      <c r="M150" t="str">
        <f t="shared" ref="M150" si="142">"https://tilda.cc"&amp;H150</f>
        <v>https://tilda.cc/page/?pageid=22620946&amp;projectid=828060</v>
      </c>
      <c r="N150" t="str">
        <f t="shared" ref="N150" si="143">I151</f>
        <v>Мударисов Ринат Рифкатович, хирург, онколог, отзывы, запись на прием</v>
      </c>
    </row>
    <row r="151" spans="8:14" x14ac:dyDescent="0.35">
      <c r="I151" t="s">
        <v>806</v>
      </c>
      <c r="K151" s="1" t="s">
        <v>173</v>
      </c>
    </row>
    <row r="152" spans="8:14" x14ac:dyDescent="0.35">
      <c r="J152" t="s">
        <v>807</v>
      </c>
      <c r="K152" s="1" t="s">
        <v>173</v>
      </c>
    </row>
    <row r="153" spans="8:14" x14ac:dyDescent="0.35">
      <c r="H153" t="s">
        <v>808</v>
      </c>
      <c r="K153" s="1" t="s">
        <v>173</v>
      </c>
      <c r="L153" t="str">
        <f t="shared" ref="L153" si="144">RIGHT(J155,LEN(J155) - 8)</f>
        <v>laparoskopiya.ru/nagaev</v>
      </c>
      <c r="M153" t="str">
        <f t="shared" ref="M153" si="145">"https://tilda.cc"&amp;H153</f>
        <v>https://tilda.cc/page/?pageid=22690713&amp;projectid=828060</v>
      </c>
      <c r="N153" t="str">
        <f t="shared" ref="N153" si="146">I154</f>
        <v>Нагаев Равиль Марленович, хирург, онколог, отзывы, запись на прием</v>
      </c>
    </row>
    <row r="154" spans="8:14" x14ac:dyDescent="0.35">
      <c r="I154" t="s">
        <v>809</v>
      </c>
      <c r="K154" s="1" t="s">
        <v>173</v>
      </c>
    </row>
    <row r="155" spans="8:14" x14ac:dyDescent="0.35">
      <c r="J155" t="s">
        <v>810</v>
      </c>
      <c r="K155" s="1" t="s">
        <v>173</v>
      </c>
    </row>
    <row r="156" spans="8:14" x14ac:dyDescent="0.35">
      <c r="H156" t="s">
        <v>811</v>
      </c>
      <c r="K156" s="1" t="s">
        <v>173</v>
      </c>
      <c r="L156" t="str">
        <f t="shared" ref="L156" si="147">RIGHT(J158,LEN(J158) - 8)</f>
        <v>laparoskopiya.ru/starkov-georgii-aleksandrovich</v>
      </c>
      <c r="M156" t="str">
        <f t="shared" ref="M156" si="148">"https://tilda.cc"&amp;H156</f>
        <v>https://tilda.cc/page/?pageid=22702913&amp;projectid=828060</v>
      </c>
      <c r="N156" t="str">
        <f t="shared" ref="N156" si="149">I157</f>
        <v>Старков Георгий Александрович, хирург, отзывы, запись на прием</v>
      </c>
    </row>
    <row r="157" spans="8:14" x14ac:dyDescent="0.35">
      <c r="I157" t="s">
        <v>812</v>
      </c>
      <c r="K157" s="1" t="s">
        <v>173</v>
      </c>
    </row>
    <row r="158" spans="8:14" x14ac:dyDescent="0.35">
      <c r="J158" t="s">
        <v>813</v>
      </c>
      <c r="K158" s="1" t="s">
        <v>173</v>
      </c>
    </row>
    <row r="159" spans="8:14" x14ac:dyDescent="0.35">
      <c r="H159" t="s">
        <v>814</v>
      </c>
      <c r="K159" s="1" t="s">
        <v>173</v>
      </c>
      <c r="L159" t="str">
        <f t="shared" ref="L159" si="150">RIGHT(J161,LEN(J161) - 8)</f>
        <v>laparoskopiya.ru/doctors</v>
      </c>
      <c r="M159" t="str">
        <f t="shared" ref="M159" si="151">"https://tilda.cc"&amp;H159</f>
        <v>https://tilda.cc/page/?pageid=22734363&amp;projectid=828060</v>
      </c>
      <c r="N159" t="str">
        <f t="shared" ref="N159" si="152">I160</f>
        <v>Хирурги Центра лапароскопической хирургии</v>
      </c>
    </row>
    <row r="160" spans="8:14" x14ac:dyDescent="0.35">
      <c r="I160" t="s">
        <v>815</v>
      </c>
      <c r="K160" s="1" t="s">
        <v>173</v>
      </c>
    </row>
    <row r="161" spans="8:14" x14ac:dyDescent="0.35">
      <c r="J161" t="s">
        <v>816</v>
      </c>
      <c r="K161" s="1" t="s">
        <v>173</v>
      </c>
    </row>
    <row r="162" spans="8:14" x14ac:dyDescent="0.35">
      <c r="H162" t="s">
        <v>817</v>
      </c>
      <c r="K162" s="1" t="s">
        <v>173</v>
      </c>
      <c r="L162" t="str">
        <f t="shared" ref="L162" si="153">RIGHT(J164,LEN(J164) - 8)</f>
        <v>laparoskopiya.ru/laskevich-anastasia-vladimirovna</v>
      </c>
      <c r="M162" t="str">
        <f t="shared" ref="M162" si="154">"https://tilda.cc"&amp;H162</f>
        <v>https://tilda.cc/page/?pageid=24210568&amp;projectid=828060</v>
      </c>
      <c r="N162" t="str">
        <f t="shared" ref="N162" si="155">I163</f>
        <v>Ласкевич Анастасия Владимировна, гинеколог, хирург, онколог</v>
      </c>
    </row>
    <row r="163" spans="8:14" x14ac:dyDescent="0.35">
      <c r="I163" t="s">
        <v>818</v>
      </c>
      <c r="K163" s="1" t="s">
        <v>173</v>
      </c>
    </row>
    <row r="164" spans="8:14" x14ac:dyDescent="0.35">
      <c r="J164" t="s">
        <v>819</v>
      </c>
      <c r="K164" s="1" t="s">
        <v>173</v>
      </c>
    </row>
    <row r="165" spans="8:14" x14ac:dyDescent="0.35">
      <c r="H165" t="s">
        <v>820</v>
      </c>
      <c r="K165" s="1" t="s">
        <v>173</v>
      </c>
      <c r="L165" t="str">
        <f t="shared" ref="L165" si="156">RIGHT(J167,LEN(J167) - 8)</f>
        <v>laparoskopiya.ru/page24380908.html</v>
      </c>
      <c r="M165" t="str">
        <f t="shared" ref="M165" si="157">"https://tilda.cc"&amp;H165</f>
        <v>https://tilda.cc/page/?pageid=24380908&amp;projectid=828060</v>
      </c>
      <c r="N165" t="str">
        <f t="shared" ref="N165" si="158">I166</f>
        <v>Blank page</v>
      </c>
    </row>
    <row r="166" spans="8:14" x14ac:dyDescent="0.35">
      <c r="I166" t="s">
        <v>608</v>
      </c>
      <c r="K166" s="1" t="s">
        <v>173</v>
      </c>
    </row>
    <row r="167" spans="8:14" x14ac:dyDescent="0.35">
      <c r="J167" t="s">
        <v>821</v>
      </c>
      <c r="K167" s="1" t="s">
        <v>173</v>
      </c>
    </row>
    <row r="168" spans="8:14" x14ac:dyDescent="0.35">
      <c r="H168" t="s">
        <v>822</v>
      </c>
      <c r="L168" t="str">
        <f>IF(OR(N168="Header",N168="Footer"),LEFT(LEFT(RIGHT(J164,LEN(J164) - 8),FIND("/",RIGHT(J164,LEN(J164) - 8))),FIND("/",LEFT(RIGHT(J164,LEN(J164) - 8),FIND("/",RIGHT(J164,LEN(J164) - 8)))))&amp;IF(N168="footer","footer","header"),"https://tilda.cc"&amp;H168)</f>
        <v>laparoskopiya.ru/header</v>
      </c>
      <c r="M168" t="str">
        <f>"https://tilda.cc"&amp;H168</f>
        <v>https://tilda.cc/page/?pageid=3510665&amp;projectid=828060</v>
      </c>
      <c r="N168" t="str">
        <f>I169</f>
        <v>header</v>
      </c>
    </row>
    <row r="169" spans="8:14" x14ac:dyDescent="0.35">
      <c r="I169" t="s">
        <v>247</v>
      </c>
    </row>
    <row r="170" spans="8:14" x14ac:dyDescent="0.35">
      <c r="H170" t="s">
        <v>823</v>
      </c>
      <c r="L170" t="str">
        <f>IF(OR(N170="Header",N170="Footer"),LEFT(LEFT(RIGHT(J167,LEN(J167) - 8),FIND("/",RIGHT(J167,LEN(J167) - 8))),FIND("/",LEFT(RIGHT(J167,LEN(J167) - 8),FIND("/",RIGHT(J167,LEN(J167) - 8)))))&amp;IF(N170="footer","footer","header"),"https://tilda.cc"&amp;H170)</f>
        <v>laparoskopiya.ru/footer</v>
      </c>
      <c r="M170" t="str">
        <f>"https://tilda.cc"&amp;H170</f>
        <v>https://tilda.cc/page/?pageid=17348116&amp;projectid=828060</v>
      </c>
      <c r="N170" t="str">
        <f>I171</f>
        <v>footer</v>
      </c>
    </row>
    <row r="171" spans="8:14" x14ac:dyDescent="0.35">
      <c r="I171" t="s">
        <v>248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936F-2489-43C7-926F-D13B52650352}">
  <dimension ref="A1:C247"/>
  <sheetViews>
    <sheetView tabSelected="1" topLeftCell="A198" zoomScale="115" zoomScaleNormal="115" workbookViewId="0">
      <selection activeCell="A194" sqref="A194:C247"/>
    </sheetView>
  </sheetViews>
  <sheetFormatPr defaultRowHeight="14.5" x14ac:dyDescent="0.35"/>
  <cols>
    <col min="1" max="1" width="64.81640625" bestFit="1" customWidth="1"/>
    <col min="2" max="2" width="50.81640625" bestFit="1" customWidth="1"/>
    <col min="3" max="3" width="85.6328125" bestFit="1" customWidth="1"/>
  </cols>
  <sheetData>
    <row r="1" spans="1:3" x14ac:dyDescent="0.35">
      <c r="A1" t="s">
        <v>387</v>
      </c>
      <c r="B1" t="s">
        <v>388</v>
      </c>
      <c r="C1" t="s">
        <v>341</v>
      </c>
    </row>
    <row r="2" spans="1:3" x14ac:dyDescent="0.35">
      <c r="A2" t="s">
        <v>447</v>
      </c>
      <c r="B2" t="s">
        <v>448</v>
      </c>
      <c r="C2" t="s">
        <v>368</v>
      </c>
    </row>
    <row r="3" spans="1:3" x14ac:dyDescent="0.35">
      <c r="A3" t="s">
        <v>393</v>
      </c>
      <c r="B3" t="s">
        <v>394</v>
      </c>
      <c r="C3" t="s">
        <v>344</v>
      </c>
    </row>
    <row r="4" spans="1:3" x14ac:dyDescent="0.35">
      <c r="A4" t="s">
        <v>397</v>
      </c>
      <c r="B4" t="s">
        <v>398</v>
      </c>
      <c r="C4" t="s">
        <v>346</v>
      </c>
    </row>
    <row r="5" spans="1:3" x14ac:dyDescent="0.35">
      <c r="A5" t="s">
        <v>449</v>
      </c>
      <c r="B5" t="s">
        <v>450</v>
      </c>
      <c r="C5" t="s">
        <v>369</v>
      </c>
    </row>
    <row r="6" spans="1:3" x14ac:dyDescent="0.35">
      <c r="A6" t="s">
        <v>433</v>
      </c>
      <c r="B6" t="s">
        <v>434</v>
      </c>
      <c r="C6" t="s">
        <v>362</v>
      </c>
    </row>
    <row r="7" spans="1:3" x14ac:dyDescent="0.35">
      <c r="A7" t="s">
        <v>465</v>
      </c>
      <c r="B7" t="s">
        <v>466</v>
      </c>
      <c r="C7" t="s">
        <v>377</v>
      </c>
    </row>
    <row r="8" spans="1:3" x14ac:dyDescent="0.35">
      <c r="A8" t="s">
        <v>389</v>
      </c>
      <c r="B8" t="s">
        <v>390</v>
      </c>
      <c r="C8" t="s">
        <v>342</v>
      </c>
    </row>
    <row r="9" spans="1:3" x14ac:dyDescent="0.35">
      <c r="A9" t="s">
        <v>405</v>
      </c>
      <c r="B9" t="s">
        <v>406</v>
      </c>
      <c r="C9" t="s">
        <v>350</v>
      </c>
    </row>
    <row r="10" spans="1:3" x14ac:dyDescent="0.35">
      <c r="A10" t="s">
        <v>439</v>
      </c>
      <c r="B10" t="s">
        <v>440</v>
      </c>
      <c r="C10" t="s">
        <v>364</v>
      </c>
    </row>
    <row r="11" spans="1:3" x14ac:dyDescent="0.35">
      <c r="A11" t="s">
        <v>419</v>
      </c>
      <c r="B11" t="s">
        <v>420</v>
      </c>
      <c r="C11" t="s">
        <v>356</v>
      </c>
    </row>
    <row r="12" spans="1:3" x14ac:dyDescent="0.35">
      <c r="A12" t="s">
        <v>453</v>
      </c>
      <c r="B12" t="s">
        <v>454</v>
      </c>
      <c r="C12" t="s">
        <v>371</v>
      </c>
    </row>
    <row r="13" spans="1:3" x14ac:dyDescent="0.35">
      <c r="A13" t="s">
        <v>473</v>
      </c>
      <c r="B13" t="s">
        <v>474</v>
      </c>
      <c r="C13" t="s">
        <v>381</v>
      </c>
    </row>
    <row r="14" spans="1:3" x14ac:dyDescent="0.35">
      <c r="A14" t="s">
        <v>409</v>
      </c>
      <c r="B14" t="s">
        <v>410</v>
      </c>
      <c r="C14" t="s">
        <v>352</v>
      </c>
    </row>
    <row r="15" spans="1:3" x14ac:dyDescent="0.35">
      <c r="A15" t="s">
        <v>459</v>
      </c>
      <c r="B15" t="s">
        <v>460</v>
      </c>
      <c r="C15" t="s">
        <v>374</v>
      </c>
    </row>
    <row r="16" spans="1:3" x14ac:dyDescent="0.35">
      <c r="A16" t="s">
        <v>488</v>
      </c>
      <c r="B16" t="s">
        <v>479</v>
      </c>
      <c r="C16" t="s">
        <v>386</v>
      </c>
    </row>
    <row r="17" spans="1:3" x14ac:dyDescent="0.35">
      <c r="A17" t="s">
        <v>431</v>
      </c>
      <c r="B17" t="s">
        <v>432</v>
      </c>
      <c r="C17" t="s">
        <v>361</v>
      </c>
    </row>
    <row r="18" spans="1:3" x14ac:dyDescent="0.35">
      <c r="A18" t="s">
        <v>437</v>
      </c>
      <c r="B18" t="s">
        <v>438</v>
      </c>
      <c r="C18" t="s">
        <v>135</v>
      </c>
    </row>
    <row r="19" spans="1:3" x14ac:dyDescent="0.35">
      <c r="A19" t="s">
        <v>482</v>
      </c>
      <c r="B19" t="s">
        <v>483</v>
      </c>
      <c r="C19" t="s">
        <v>248</v>
      </c>
    </row>
    <row r="20" spans="1:3" x14ac:dyDescent="0.35">
      <c r="A20" t="s">
        <v>417</v>
      </c>
      <c r="B20" t="s">
        <v>418</v>
      </c>
      <c r="C20" t="s">
        <v>238</v>
      </c>
    </row>
    <row r="21" spans="1:3" x14ac:dyDescent="0.35">
      <c r="A21" t="s">
        <v>480</v>
      </c>
      <c r="B21" t="s">
        <v>481</v>
      </c>
      <c r="C21" t="s">
        <v>247</v>
      </c>
    </row>
    <row r="22" spans="1:3" x14ac:dyDescent="0.35">
      <c r="A22" t="s">
        <v>423</v>
      </c>
      <c r="B22" t="s">
        <v>424</v>
      </c>
      <c r="C22" t="s">
        <v>358</v>
      </c>
    </row>
    <row r="23" spans="1:3" x14ac:dyDescent="0.35">
      <c r="A23" t="s">
        <v>461</v>
      </c>
      <c r="B23" t="s">
        <v>462</v>
      </c>
      <c r="C23" t="s">
        <v>375</v>
      </c>
    </row>
    <row r="24" spans="1:3" x14ac:dyDescent="0.35">
      <c r="A24" t="s">
        <v>399</v>
      </c>
      <c r="B24" t="s">
        <v>400</v>
      </c>
      <c r="C24" t="s">
        <v>347</v>
      </c>
    </row>
    <row r="25" spans="1:3" x14ac:dyDescent="0.35">
      <c r="A25" t="s">
        <v>455</v>
      </c>
      <c r="B25" t="s">
        <v>456</v>
      </c>
      <c r="C25" t="s">
        <v>372</v>
      </c>
    </row>
    <row r="26" spans="1:3" x14ac:dyDescent="0.35">
      <c r="A26" t="s">
        <v>415</v>
      </c>
      <c r="B26" t="s">
        <v>416</v>
      </c>
      <c r="C26" t="s">
        <v>355</v>
      </c>
    </row>
    <row r="27" spans="1:3" x14ac:dyDescent="0.35">
      <c r="A27" t="s">
        <v>467</v>
      </c>
      <c r="B27" t="s">
        <v>468</v>
      </c>
      <c r="C27" t="s">
        <v>378</v>
      </c>
    </row>
    <row r="28" spans="1:3" x14ac:dyDescent="0.35">
      <c r="A28" t="s">
        <v>457</v>
      </c>
      <c r="B28" t="s">
        <v>458</v>
      </c>
      <c r="C28" t="s">
        <v>373</v>
      </c>
    </row>
    <row r="29" spans="1:3" x14ac:dyDescent="0.35">
      <c r="A29" t="s">
        <v>441</v>
      </c>
      <c r="B29" t="s">
        <v>442</v>
      </c>
      <c r="C29" t="s">
        <v>365</v>
      </c>
    </row>
    <row r="30" spans="1:3" x14ac:dyDescent="0.35">
      <c r="A30" t="s">
        <v>443</v>
      </c>
      <c r="B30" t="s">
        <v>444</v>
      </c>
      <c r="C30" t="s">
        <v>366</v>
      </c>
    </row>
    <row r="31" spans="1:3" x14ac:dyDescent="0.35">
      <c r="A31" t="s">
        <v>407</v>
      </c>
      <c r="B31" t="s">
        <v>408</v>
      </c>
      <c r="C31" t="s">
        <v>351</v>
      </c>
    </row>
    <row r="32" spans="1:3" x14ac:dyDescent="0.35">
      <c r="A32" t="s">
        <v>413</v>
      </c>
      <c r="B32" t="s">
        <v>414</v>
      </c>
      <c r="C32" t="s">
        <v>354</v>
      </c>
    </row>
    <row r="33" spans="1:3" x14ac:dyDescent="0.35">
      <c r="A33" t="s">
        <v>401</v>
      </c>
      <c r="B33" t="s">
        <v>402</v>
      </c>
      <c r="C33" t="s">
        <v>348</v>
      </c>
    </row>
    <row r="34" spans="1:3" x14ac:dyDescent="0.35">
      <c r="A34" t="s">
        <v>391</v>
      </c>
      <c r="B34" t="s">
        <v>392</v>
      </c>
      <c r="C34" t="s">
        <v>343</v>
      </c>
    </row>
    <row r="35" spans="1:3" x14ac:dyDescent="0.35">
      <c r="A35" t="s">
        <v>487</v>
      </c>
      <c r="B35" t="s">
        <v>478</v>
      </c>
      <c r="C35" t="s">
        <v>385</v>
      </c>
    </row>
    <row r="36" spans="1:3" x14ac:dyDescent="0.35">
      <c r="A36" t="s">
        <v>486</v>
      </c>
      <c r="B36" t="s">
        <v>477</v>
      </c>
      <c r="C36" t="s">
        <v>384</v>
      </c>
    </row>
    <row r="37" spans="1:3" x14ac:dyDescent="0.35">
      <c r="A37" t="s">
        <v>484</v>
      </c>
      <c r="B37" t="s">
        <v>475</v>
      </c>
      <c r="C37" t="s">
        <v>382</v>
      </c>
    </row>
    <row r="38" spans="1:3" x14ac:dyDescent="0.35">
      <c r="A38" t="s">
        <v>425</v>
      </c>
      <c r="B38" t="s">
        <v>426</v>
      </c>
      <c r="C38" t="s">
        <v>229</v>
      </c>
    </row>
    <row r="39" spans="1:3" x14ac:dyDescent="0.35">
      <c r="A39" t="s">
        <v>411</v>
      </c>
      <c r="B39" t="s">
        <v>412</v>
      </c>
      <c r="C39" t="s">
        <v>353</v>
      </c>
    </row>
    <row r="40" spans="1:3" x14ac:dyDescent="0.35">
      <c r="A40" t="s">
        <v>421</v>
      </c>
      <c r="B40" t="s">
        <v>422</v>
      </c>
      <c r="C40" t="s">
        <v>357</v>
      </c>
    </row>
    <row r="41" spans="1:3" x14ac:dyDescent="0.35">
      <c r="A41" t="s">
        <v>403</v>
      </c>
      <c r="B41" t="s">
        <v>404</v>
      </c>
      <c r="C41" t="s">
        <v>349</v>
      </c>
    </row>
    <row r="42" spans="1:3" x14ac:dyDescent="0.35">
      <c r="A42" t="s">
        <v>427</v>
      </c>
      <c r="B42" t="s">
        <v>428</v>
      </c>
      <c r="C42" t="s">
        <v>359</v>
      </c>
    </row>
    <row r="43" spans="1:3" x14ac:dyDescent="0.35">
      <c r="A43" t="s">
        <v>429</v>
      </c>
      <c r="B43" t="s">
        <v>430</v>
      </c>
      <c r="C43" t="s">
        <v>360</v>
      </c>
    </row>
    <row r="44" spans="1:3" x14ac:dyDescent="0.35">
      <c r="A44" t="s">
        <v>395</v>
      </c>
      <c r="B44" t="s">
        <v>396</v>
      </c>
      <c r="C44" t="s">
        <v>345</v>
      </c>
    </row>
    <row r="45" spans="1:3" x14ac:dyDescent="0.35">
      <c r="A45" t="s">
        <v>435</v>
      </c>
      <c r="B45" t="s">
        <v>436</v>
      </c>
      <c r="C45" t="s">
        <v>363</v>
      </c>
    </row>
    <row r="46" spans="1:3" x14ac:dyDescent="0.35">
      <c r="A46" t="s">
        <v>485</v>
      </c>
      <c r="B46" t="s">
        <v>476</v>
      </c>
      <c r="C46" t="s">
        <v>383</v>
      </c>
    </row>
    <row r="47" spans="1:3" x14ac:dyDescent="0.35">
      <c r="A47" t="s">
        <v>451</v>
      </c>
      <c r="B47" t="s">
        <v>452</v>
      </c>
      <c r="C47" t="s">
        <v>370</v>
      </c>
    </row>
    <row r="48" spans="1:3" x14ac:dyDescent="0.35">
      <c r="A48" t="s">
        <v>469</v>
      </c>
      <c r="B48" t="s">
        <v>470</v>
      </c>
      <c r="C48" t="s">
        <v>379</v>
      </c>
    </row>
    <row r="49" spans="1:3" x14ac:dyDescent="0.35">
      <c r="A49" t="s">
        <v>463</v>
      </c>
      <c r="B49" t="s">
        <v>464</v>
      </c>
      <c r="C49" t="s">
        <v>376</v>
      </c>
    </row>
    <row r="50" spans="1:3" x14ac:dyDescent="0.35">
      <c r="A50" t="s">
        <v>471</v>
      </c>
      <c r="B50" t="s">
        <v>472</v>
      </c>
      <c r="C50" t="s">
        <v>380</v>
      </c>
    </row>
    <row r="51" spans="1:3" x14ac:dyDescent="0.35">
      <c r="A51" t="s">
        <v>445</v>
      </c>
      <c r="B51" t="s">
        <v>446</v>
      </c>
      <c r="C51" t="s">
        <v>367</v>
      </c>
    </row>
    <row r="52" spans="1:3" x14ac:dyDescent="0.35">
      <c r="A52" t="s">
        <v>249</v>
      </c>
      <c r="B52" t="s">
        <v>250</v>
      </c>
      <c r="C52" t="s">
        <v>207</v>
      </c>
    </row>
    <row r="53" spans="1:3" x14ac:dyDescent="0.35">
      <c r="A53" t="s">
        <v>283</v>
      </c>
      <c r="B53" t="s">
        <v>284</v>
      </c>
      <c r="C53" t="s">
        <v>222</v>
      </c>
    </row>
    <row r="54" spans="1:3" x14ac:dyDescent="0.35">
      <c r="A54" t="s">
        <v>277</v>
      </c>
      <c r="B54" t="s">
        <v>278</v>
      </c>
      <c r="C54" t="s">
        <v>219</v>
      </c>
    </row>
    <row r="55" spans="1:3" x14ac:dyDescent="0.35">
      <c r="A55" t="s">
        <v>273</v>
      </c>
      <c r="B55" t="s">
        <v>274</v>
      </c>
      <c r="C55" t="s">
        <v>217</v>
      </c>
    </row>
    <row r="56" spans="1:3" x14ac:dyDescent="0.35">
      <c r="A56" t="s">
        <v>301</v>
      </c>
      <c r="B56" t="s">
        <v>302</v>
      </c>
      <c r="C56" t="s">
        <v>231</v>
      </c>
    </row>
    <row r="57" spans="1:3" x14ac:dyDescent="0.35">
      <c r="A57" t="s">
        <v>265</v>
      </c>
      <c r="B57" t="s">
        <v>266</v>
      </c>
      <c r="C57" t="s">
        <v>129</v>
      </c>
    </row>
    <row r="58" spans="1:3" x14ac:dyDescent="0.35">
      <c r="A58" t="s">
        <v>333</v>
      </c>
      <c r="B58" t="s">
        <v>334</v>
      </c>
      <c r="C58" t="s">
        <v>246</v>
      </c>
    </row>
    <row r="59" spans="1:3" x14ac:dyDescent="0.35">
      <c r="A59" t="s">
        <v>335</v>
      </c>
      <c r="B59" t="s">
        <v>336</v>
      </c>
      <c r="C59" t="s">
        <v>135</v>
      </c>
    </row>
    <row r="60" spans="1:3" x14ac:dyDescent="0.35">
      <c r="A60" t="s">
        <v>337</v>
      </c>
      <c r="B60" t="s">
        <v>338</v>
      </c>
      <c r="C60" t="s">
        <v>248</v>
      </c>
    </row>
    <row r="61" spans="1:3" x14ac:dyDescent="0.35">
      <c r="A61" t="s">
        <v>315</v>
      </c>
      <c r="B61" t="s">
        <v>316</v>
      </c>
      <c r="C61" t="s">
        <v>238</v>
      </c>
    </row>
    <row r="62" spans="1:3" x14ac:dyDescent="0.35">
      <c r="A62" t="s">
        <v>309</v>
      </c>
      <c r="B62" t="s">
        <v>310</v>
      </c>
      <c r="C62" t="s">
        <v>235</v>
      </c>
    </row>
    <row r="63" spans="1:3" x14ac:dyDescent="0.35">
      <c r="A63" t="s">
        <v>289</v>
      </c>
      <c r="B63" t="s">
        <v>290</v>
      </c>
      <c r="C63" t="s">
        <v>225</v>
      </c>
    </row>
    <row r="64" spans="1:3" x14ac:dyDescent="0.35">
      <c r="A64" t="s">
        <v>263</v>
      </c>
      <c r="B64" t="s">
        <v>264</v>
      </c>
      <c r="C64" t="s">
        <v>213</v>
      </c>
    </row>
    <row r="65" spans="1:3" x14ac:dyDescent="0.35">
      <c r="A65" t="s">
        <v>271</v>
      </c>
      <c r="B65" t="s">
        <v>272</v>
      </c>
      <c r="C65" t="s">
        <v>216</v>
      </c>
    </row>
    <row r="66" spans="1:3" x14ac:dyDescent="0.35">
      <c r="A66" t="s">
        <v>279</v>
      </c>
      <c r="B66" t="s">
        <v>280</v>
      </c>
      <c r="C66" t="s">
        <v>220</v>
      </c>
    </row>
    <row r="67" spans="1:3" x14ac:dyDescent="0.35">
      <c r="A67" t="s">
        <v>267</v>
      </c>
      <c r="B67" t="s">
        <v>268</v>
      </c>
      <c r="C67" t="s">
        <v>214</v>
      </c>
    </row>
    <row r="68" spans="1:3" x14ac:dyDescent="0.35">
      <c r="A68" t="s">
        <v>295</v>
      </c>
      <c r="B68" t="s">
        <v>296</v>
      </c>
      <c r="C68" t="s">
        <v>228</v>
      </c>
    </row>
    <row r="69" spans="1:3" x14ac:dyDescent="0.35">
      <c r="A69" t="s">
        <v>339</v>
      </c>
      <c r="B69" t="s">
        <v>340</v>
      </c>
      <c r="C69" t="s">
        <v>247</v>
      </c>
    </row>
    <row r="70" spans="1:3" x14ac:dyDescent="0.35">
      <c r="A70" t="s">
        <v>317</v>
      </c>
      <c r="B70" t="s">
        <v>318</v>
      </c>
      <c r="C70" t="s">
        <v>239</v>
      </c>
    </row>
    <row r="71" spans="1:3" x14ac:dyDescent="0.35">
      <c r="A71" t="s">
        <v>253</v>
      </c>
      <c r="B71" t="s">
        <v>254</v>
      </c>
      <c r="C71" t="s">
        <v>209</v>
      </c>
    </row>
    <row r="72" spans="1:3" x14ac:dyDescent="0.35">
      <c r="A72" t="s">
        <v>275</v>
      </c>
      <c r="B72" t="s">
        <v>276</v>
      </c>
      <c r="C72" t="s">
        <v>218</v>
      </c>
    </row>
    <row r="73" spans="1:3" x14ac:dyDescent="0.35">
      <c r="A73" t="s">
        <v>297</v>
      </c>
      <c r="B73" t="s">
        <v>298</v>
      </c>
      <c r="C73" t="s">
        <v>229</v>
      </c>
    </row>
    <row r="74" spans="1:3" x14ac:dyDescent="0.35">
      <c r="A74" t="s">
        <v>291</v>
      </c>
      <c r="B74" t="s">
        <v>292</v>
      </c>
      <c r="C74" t="s">
        <v>226</v>
      </c>
    </row>
    <row r="75" spans="1:3" x14ac:dyDescent="0.35">
      <c r="A75" t="s">
        <v>293</v>
      </c>
      <c r="B75" t="s">
        <v>294</v>
      </c>
      <c r="C75" t="s">
        <v>227</v>
      </c>
    </row>
    <row r="76" spans="1:3" x14ac:dyDescent="0.35">
      <c r="A76" t="s">
        <v>303</v>
      </c>
      <c r="B76" t="s">
        <v>304</v>
      </c>
      <c r="C76" t="s">
        <v>232</v>
      </c>
    </row>
    <row r="77" spans="1:3" x14ac:dyDescent="0.35">
      <c r="A77" t="s">
        <v>307</v>
      </c>
      <c r="B77" t="s">
        <v>308</v>
      </c>
      <c r="C77" t="s">
        <v>234</v>
      </c>
    </row>
    <row r="78" spans="1:3" x14ac:dyDescent="0.35">
      <c r="A78" t="s">
        <v>287</v>
      </c>
      <c r="B78" t="s">
        <v>288</v>
      </c>
      <c r="C78" t="s">
        <v>224</v>
      </c>
    </row>
    <row r="79" spans="1:3" x14ac:dyDescent="0.35">
      <c r="A79" t="s">
        <v>281</v>
      </c>
      <c r="B79" t="s">
        <v>282</v>
      </c>
      <c r="C79" t="s">
        <v>221</v>
      </c>
    </row>
    <row r="80" spans="1:3" x14ac:dyDescent="0.35">
      <c r="A80" t="s">
        <v>259</v>
      </c>
      <c r="B80" t="s">
        <v>260</v>
      </c>
      <c r="C80" t="s">
        <v>211</v>
      </c>
    </row>
    <row r="81" spans="1:3" x14ac:dyDescent="0.35">
      <c r="A81" t="s">
        <v>319</v>
      </c>
      <c r="B81" t="s">
        <v>320</v>
      </c>
      <c r="C81" t="s">
        <v>240</v>
      </c>
    </row>
    <row r="82" spans="1:3" x14ac:dyDescent="0.35">
      <c r="A82" t="s">
        <v>251</v>
      </c>
      <c r="B82" t="s">
        <v>252</v>
      </c>
      <c r="C82" t="s">
        <v>208</v>
      </c>
    </row>
    <row r="83" spans="1:3" x14ac:dyDescent="0.35">
      <c r="A83" t="s">
        <v>299</v>
      </c>
      <c r="B83" t="s">
        <v>300</v>
      </c>
      <c r="C83" t="s">
        <v>230</v>
      </c>
    </row>
    <row r="84" spans="1:3" x14ac:dyDescent="0.35">
      <c r="A84" t="s">
        <v>255</v>
      </c>
      <c r="B84" t="s">
        <v>256</v>
      </c>
      <c r="C84" t="s">
        <v>134</v>
      </c>
    </row>
    <row r="85" spans="1:3" x14ac:dyDescent="0.35">
      <c r="A85" t="s">
        <v>257</v>
      </c>
      <c r="B85" t="s">
        <v>258</v>
      </c>
      <c r="C85" t="s">
        <v>210</v>
      </c>
    </row>
    <row r="86" spans="1:3" x14ac:dyDescent="0.35">
      <c r="A86" t="s">
        <v>269</v>
      </c>
      <c r="B86" t="s">
        <v>270</v>
      </c>
      <c r="C86" t="s">
        <v>215</v>
      </c>
    </row>
    <row r="87" spans="1:3" x14ac:dyDescent="0.35">
      <c r="A87" t="s">
        <v>321</v>
      </c>
      <c r="B87" t="s">
        <v>322</v>
      </c>
      <c r="C87" t="s">
        <v>241</v>
      </c>
    </row>
    <row r="88" spans="1:3" x14ac:dyDescent="0.35">
      <c r="A88" t="s">
        <v>305</v>
      </c>
      <c r="B88" t="s">
        <v>306</v>
      </c>
      <c r="C88" t="s">
        <v>233</v>
      </c>
    </row>
    <row r="89" spans="1:3" x14ac:dyDescent="0.35">
      <c r="A89" t="s">
        <v>261</v>
      </c>
      <c r="B89" t="s">
        <v>262</v>
      </c>
      <c r="C89" t="s">
        <v>212</v>
      </c>
    </row>
    <row r="90" spans="1:3" x14ac:dyDescent="0.35">
      <c r="A90" t="s">
        <v>323</v>
      </c>
      <c r="B90" t="s">
        <v>324</v>
      </c>
      <c r="C90" t="s">
        <v>214</v>
      </c>
    </row>
    <row r="91" spans="1:3" x14ac:dyDescent="0.35">
      <c r="A91" t="s">
        <v>327</v>
      </c>
      <c r="B91" t="s">
        <v>328</v>
      </c>
      <c r="C91" t="s">
        <v>243</v>
      </c>
    </row>
    <row r="92" spans="1:3" x14ac:dyDescent="0.35">
      <c r="A92" t="s">
        <v>325</v>
      </c>
      <c r="B92" t="s">
        <v>326</v>
      </c>
      <c r="C92" t="s">
        <v>242</v>
      </c>
    </row>
    <row r="93" spans="1:3" x14ac:dyDescent="0.35">
      <c r="A93" t="s">
        <v>331</v>
      </c>
      <c r="B93" t="s">
        <v>332</v>
      </c>
      <c r="C93" t="s">
        <v>245</v>
      </c>
    </row>
    <row r="94" spans="1:3" x14ac:dyDescent="0.35">
      <c r="A94" t="s">
        <v>311</v>
      </c>
      <c r="B94" t="s">
        <v>312</v>
      </c>
      <c r="C94" t="s">
        <v>236</v>
      </c>
    </row>
    <row r="95" spans="1:3" x14ac:dyDescent="0.35">
      <c r="A95" t="s">
        <v>313</v>
      </c>
      <c r="B95" t="s">
        <v>314</v>
      </c>
      <c r="C95" t="s">
        <v>237</v>
      </c>
    </row>
    <row r="96" spans="1:3" x14ac:dyDescent="0.35">
      <c r="A96" t="s">
        <v>329</v>
      </c>
      <c r="B96" t="s">
        <v>330</v>
      </c>
      <c r="C96" t="s">
        <v>244</v>
      </c>
    </row>
    <row r="97" spans="1:3" x14ac:dyDescent="0.35">
      <c r="A97" t="s">
        <v>285</v>
      </c>
      <c r="B97" t="s">
        <v>286</v>
      </c>
      <c r="C97" t="s">
        <v>223</v>
      </c>
    </row>
    <row r="98" spans="1:3" x14ac:dyDescent="0.35">
      <c r="A98" t="s">
        <v>174</v>
      </c>
      <c r="B98" t="s">
        <v>138</v>
      </c>
      <c r="C98" t="s">
        <v>103</v>
      </c>
    </row>
    <row r="99" spans="1:3" x14ac:dyDescent="0.35">
      <c r="A99" t="s">
        <v>204</v>
      </c>
      <c r="B99" t="s">
        <v>168</v>
      </c>
      <c r="C99" t="s">
        <v>133</v>
      </c>
    </row>
    <row r="100" spans="1:3" x14ac:dyDescent="0.35">
      <c r="A100" t="s">
        <v>176</v>
      </c>
      <c r="B100" t="s">
        <v>140</v>
      </c>
      <c r="C100" t="s">
        <v>105</v>
      </c>
    </row>
    <row r="101" spans="1:3" x14ac:dyDescent="0.35">
      <c r="A101" t="s">
        <v>189</v>
      </c>
      <c r="B101" t="s">
        <v>153</v>
      </c>
      <c r="C101" t="s">
        <v>118</v>
      </c>
    </row>
    <row r="102" spans="1:3" x14ac:dyDescent="0.35">
      <c r="A102" t="s">
        <v>181</v>
      </c>
      <c r="B102" t="s">
        <v>145</v>
      </c>
      <c r="C102" t="s">
        <v>110</v>
      </c>
    </row>
    <row r="103" spans="1:3" x14ac:dyDescent="0.35">
      <c r="A103" t="s">
        <v>561</v>
      </c>
      <c r="B103" t="s">
        <v>562</v>
      </c>
      <c r="C103" t="s">
        <v>508</v>
      </c>
    </row>
    <row r="104" spans="1:3" x14ac:dyDescent="0.35">
      <c r="A104" t="s">
        <v>519</v>
      </c>
      <c r="B104" t="s">
        <v>520</v>
      </c>
      <c r="C104" t="s">
        <v>489</v>
      </c>
    </row>
    <row r="105" spans="1:3" x14ac:dyDescent="0.35">
      <c r="A105" t="s">
        <v>553</v>
      </c>
      <c r="B105" t="s">
        <v>554</v>
      </c>
      <c r="C105" t="s">
        <v>364</v>
      </c>
    </row>
    <row r="106" spans="1:3" x14ac:dyDescent="0.35">
      <c r="A106" t="s">
        <v>569</v>
      </c>
      <c r="B106" t="s">
        <v>570</v>
      </c>
      <c r="C106" t="s">
        <v>512</v>
      </c>
    </row>
    <row r="107" spans="1:3" x14ac:dyDescent="0.35">
      <c r="A107" t="s">
        <v>551</v>
      </c>
      <c r="B107" t="s">
        <v>552</v>
      </c>
      <c r="C107" t="s">
        <v>504</v>
      </c>
    </row>
    <row r="108" spans="1:3" x14ac:dyDescent="0.35">
      <c r="A108" t="s">
        <v>545</v>
      </c>
      <c r="B108" t="s">
        <v>546</v>
      </c>
      <c r="C108" t="s">
        <v>501</v>
      </c>
    </row>
    <row r="109" spans="1:3" x14ac:dyDescent="0.35">
      <c r="A109" t="s">
        <v>200</v>
      </c>
      <c r="B109" t="s">
        <v>164</v>
      </c>
      <c r="C109" t="s">
        <v>129</v>
      </c>
    </row>
    <row r="110" spans="1:3" x14ac:dyDescent="0.35">
      <c r="A110" t="s">
        <v>203</v>
      </c>
      <c r="B110" t="s">
        <v>167</v>
      </c>
      <c r="C110" t="s">
        <v>132</v>
      </c>
    </row>
    <row r="111" spans="1:3" x14ac:dyDescent="0.35">
      <c r="A111" t="s">
        <v>581</v>
      </c>
      <c r="B111" t="s">
        <v>582</v>
      </c>
      <c r="C111" t="s">
        <v>518</v>
      </c>
    </row>
    <row r="112" spans="1:3" x14ac:dyDescent="0.35">
      <c r="A112" t="s">
        <v>529</v>
      </c>
      <c r="B112" t="s">
        <v>530</v>
      </c>
      <c r="C112" t="s">
        <v>494</v>
      </c>
    </row>
    <row r="113" spans="1:3" x14ac:dyDescent="0.35">
      <c r="A113" t="s">
        <v>206</v>
      </c>
      <c r="B113" t="s">
        <v>170</v>
      </c>
      <c r="C113" t="s">
        <v>135</v>
      </c>
    </row>
    <row r="114" spans="1:3" x14ac:dyDescent="0.35">
      <c r="A114" t="s">
        <v>577</v>
      </c>
      <c r="B114" t="s">
        <v>578</v>
      </c>
      <c r="C114" t="s">
        <v>516</v>
      </c>
    </row>
    <row r="115" spans="1:3" x14ac:dyDescent="0.35">
      <c r="A115" t="s">
        <v>563</v>
      </c>
      <c r="B115" t="s">
        <v>564</v>
      </c>
      <c r="C115" t="s">
        <v>509</v>
      </c>
    </row>
    <row r="116" spans="1:3" x14ac:dyDescent="0.35">
      <c r="A116" t="s">
        <v>196</v>
      </c>
      <c r="B116" t="s">
        <v>160</v>
      </c>
      <c r="C116" t="s">
        <v>125</v>
      </c>
    </row>
    <row r="117" spans="1:3" x14ac:dyDescent="0.35">
      <c r="A117" t="s">
        <v>571</v>
      </c>
      <c r="B117" t="s">
        <v>572</v>
      </c>
      <c r="C117" t="s">
        <v>513</v>
      </c>
    </row>
    <row r="118" spans="1:3" x14ac:dyDescent="0.35">
      <c r="A118" t="s">
        <v>565</v>
      </c>
      <c r="B118" t="s">
        <v>566</v>
      </c>
      <c r="C118" t="s">
        <v>510</v>
      </c>
    </row>
    <row r="119" spans="1:3" x14ac:dyDescent="0.35">
      <c r="A119" t="s">
        <v>190</v>
      </c>
      <c r="B119" t="s">
        <v>154</v>
      </c>
      <c r="C119" t="s">
        <v>119</v>
      </c>
    </row>
    <row r="120" spans="1:3" x14ac:dyDescent="0.35">
      <c r="A120" t="s">
        <v>191</v>
      </c>
      <c r="B120" t="s">
        <v>155</v>
      </c>
      <c r="C120" t="s">
        <v>120</v>
      </c>
    </row>
    <row r="121" spans="1:3" x14ac:dyDescent="0.35">
      <c r="A121" t="s">
        <v>188</v>
      </c>
      <c r="B121" t="s">
        <v>152</v>
      </c>
      <c r="C121" t="s">
        <v>117</v>
      </c>
    </row>
    <row r="122" spans="1:3" x14ac:dyDescent="0.35">
      <c r="A122" t="s">
        <v>201</v>
      </c>
      <c r="B122" t="s">
        <v>165</v>
      </c>
      <c r="C122" t="s">
        <v>130</v>
      </c>
    </row>
    <row r="123" spans="1:3" x14ac:dyDescent="0.35">
      <c r="A123" t="s">
        <v>533</v>
      </c>
      <c r="B123" t="s">
        <v>534</v>
      </c>
      <c r="C123" t="s">
        <v>496</v>
      </c>
    </row>
    <row r="124" spans="1:3" x14ac:dyDescent="0.35">
      <c r="A124" t="s">
        <v>187</v>
      </c>
      <c r="B124" t="s">
        <v>151</v>
      </c>
      <c r="C124" t="s">
        <v>116</v>
      </c>
    </row>
    <row r="125" spans="1:3" x14ac:dyDescent="0.35">
      <c r="A125" t="s">
        <v>521</v>
      </c>
      <c r="B125" t="s">
        <v>522</v>
      </c>
      <c r="C125" t="s">
        <v>490</v>
      </c>
    </row>
    <row r="126" spans="1:3" x14ac:dyDescent="0.35">
      <c r="A126" t="s">
        <v>543</v>
      </c>
      <c r="B126" t="s">
        <v>544</v>
      </c>
      <c r="C126" t="s">
        <v>500</v>
      </c>
    </row>
    <row r="127" spans="1:3" x14ac:dyDescent="0.35">
      <c r="A127" t="s">
        <v>193</v>
      </c>
      <c r="B127" t="s">
        <v>157</v>
      </c>
      <c r="C127" t="s">
        <v>122</v>
      </c>
    </row>
    <row r="128" spans="1:3" x14ac:dyDescent="0.35">
      <c r="A128" t="s">
        <v>182</v>
      </c>
      <c r="B128" t="s">
        <v>146</v>
      </c>
      <c r="C128" t="s">
        <v>111</v>
      </c>
    </row>
    <row r="129" spans="1:3" x14ac:dyDescent="0.35">
      <c r="A129" t="s">
        <v>573</v>
      </c>
      <c r="B129" t="s">
        <v>574</v>
      </c>
      <c r="C129" t="s">
        <v>514</v>
      </c>
    </row>
    <row r="130" spans="1:3" x14ac:dyDescent="0.35">
      <c r="A130" t="s">
        <v>575</v>
      </c>
      <c r="B130" t="s">
        <v>576</v>
      </c>
      <c r="C130" t="s">
        <v>515</v>
      </c>
    </row>
    <row r="131" spans="1:3" x14ac:dyDescent="0.35">
      <c r="A131" t="s">
        <v>535</v>
      </c>
      <c r="B131" t="s">
        <v>536</v>
      </c>
      <c r="C131" t="s">
        <v>497</v>
      </c>
    </row>
    <row r="132" spans="1:3" x14ac:dyDescent="0.35">
      <c r="A132" t="s">
        <v>555</v>
      </c>
      <c r="B132" t="s">
        <v>556</v>
      </c>
      <c r="C132" t="s">
        <v>505</v>
      </c>
    </row>
    <row r="133" spans="1:3" x14ac:dyDescent="0.35">
      <c r="A133" t="s">
        <v>175</v>
      </c>
      <c r="B133" t="s">
        <v>139</v>
      </c>
      <c r="C133" t="s">
        <v>104</v>
      </c>
    </row>
    <row r="134" spans="1:3" x14ac:dyDescent="0.35">
      <c r="A134" t="s">
        <v>557</v>
      </c>
      <c r="B134" t="s">
        <v>558</v>
      </c>
      <c r="C134" t="s">
        <v>506</v>
      </c>
    </row>
    <row r="135" spans="1:3" x14ac:dyDescent="0.35">
      <c r="A135" t="s">
        <v>177</v>
      </c>
      <c r="B135" t="s">
        <v>141</v>
      </c>
      <c r="C135" t="s">
        <v>106</v>
      </c>
    </row>
    <row r="136" spans="1:3" x14ac:dyDescent="0.35">
      <c r="A136" t="s">
        <v>537</v>
      </c>
      <c r="B136" t="s">
        <v>538</v>
      </c>
      <c r="C136" t="s">
        <v>498</v>
      </c>
    </row>
    <row r="137" spans="1:3" x14ac:dyDescent="0.35">
      <c r="A137" t="s">
        <v>549</v>
      </c>
      <c r="B137" t="s">
        <v>550</v>
      </c>
      <c r="C137" t="s">
        <v>503</v>
      </c>
    </row>
    <row r="138" spans="1:3" x14ac:dyDescent="0.35">
      <c r="A138" t="s">
        <v>567</v>
      </c>
      <c r="B138" t="s">
        <v>568</v>
      </c>
      <c r="C138" t="s">
        <v>511</v>
      </c>
    </row>
    <row r="139" spans="1:3" x14ac:dyDescent="0.35">
      <c r="A139" t="s">
        <v>523</v>
      </c>
      <c r="B139" t="s">
        <v>524</v>
      </c>
      <c r="C139" t="s">
        <v>491</v>
      </c>
    </row>
    <row r="140" spans="1:3" x14ac:dyDescent="0.35">
      <c r="A140" t="s">
        <v>205</v>
      </c>
      <c r="B140" t="s">
        <v>169</v>
      </c>
      <c r="C140" t="s">
        <v>134</v>
      </c>
    </row>
    <row r="141" spans="1:3" x14ac:dyDescent="0.35">
      <c r="A141" t="s">
        <v>180</v>
      </c>
      <c r="B141" t="s">
        <v>144</v>
      </c>
      <c r="C141" t="s">
        <v>109</v>
      </c>
    </row>
    <row r="142" spans="1:3" x14ac:dyDescent="0.35">
      <c r="A142" t="s">
        <v>183</v>
      </c>
      <c r="B142" t="s">
        <v>147</v>
      </c>
      <c r="C142" t="s">
        <v>112</v>
      </c>
    </row>
    <row r="143" spans="1:3" x14ac:dyDescent="0.35">
      <c r="A143" t="s">
        <v>194</v>
      </c>
      <c r="B143" t="s">
        <v>158</v>
      </c>
      <c r="C143" t="s">
        <v>123</v>
      </c>
    </row>
    <row r="144" spans="1:3" x14ac:dyDescent="0.35">
      <c r="A144" t="s">
        <v>559</v>
      </c>
      <c r="B144" t="s">
        <v>560</v>
      </c>
      <c r="C144" t="s">
        <v>507</v>
      </c>
    </row>
    <row r="145" spans="1:3" x14ac:dyDescent="0.35">
      <c r="A145" t="s">
        <v>197</v>
      </c>
      <c r="B145" t="s">
        <v>161</v>
      </c>
      <c r="C145" t="s">
        <v>126</v>
      </c>
    </row>
    <row r="146" spans="1:3" x14ac:dyDescent="0.35">
      <c r="A146" t="s">
        <v>192</v>
      </c>
      <c r="B146" t="s">
        <v>156</v>
      </c>
      <c r="C146" t="s">
        <v>121</v>
      </c>
    </row>
    <row r="147" spans="1:3" x14ac:dyDescent="0.35">
      <c r="A147" t="s">
        <v>579</v>
      </c>
      <c r="B147" t="s">
        <v>580</v>
      </c>
      <c r="C147" t="s">
        <v>517</v>
      </c>
    </row>
    <row r="148" spans="1:3" x14ac:dyDescent="0.35">
      <c r="A148" t="s">
        <v>531</v>
      </c>
      <c r="B148" t="s">
        <v>532</v>
      </c>
      <c r="C148" t="s">
        <v>495</v>
      </c>
    </row>
    <row r="149" spans="1:3" x14ac:dyDescent="0.35">
      <c r="A149" t="s">
        <v>547</v>
      </c>
      <c r="B149" t="s">
        <v>548</v>
      </c>
      <c r="C149" t="s">
        <v>502</v>
      </c>
    </row>
    <row r="150" spans="1:3" x14ac:dyDescent="0.35">
      <c r="A150" t="s">
        <v>199</v>
      </c>
      <c r="B150" t="s">
        <v>163</v>
      </c>
      <c r="C150" t="s">
        <v>128</v>
      </c>
    </row>
    <row r="151" spans="1:3" x14ac:dyDescent="0.35">
      <c r="A151" t="s">
        <v>202</v>
      </c>
      <c r="B151" t="s">
        <v>166</v>
      </c>
      <c r="C151" t="s">
        <v>131</v>
      </c>
    </row>
    <row r="152" spans="1:3" x14ac:dyDescent="0.35">
      <c r="A152" t="s">
        <v>541</v>
      </c>
      <c r="B152" t="s">
        <v>542</v>
      </c>
      <c r="C152" t="s">
        <v>499</v>
      </c>
    </row>
    <row r="153" spans="1:3" x14ac:dyDescent="0.35">
      <c r="A153" t="s">
        <v>527</v>
      </c>
      <c r="B153" t="s">
        <v>528</v>
      </c>
      <c r="C153" t="s">
        <v>493</v>
      </c>
    </row>
    <row r="154" spans="1:3" x14ac:dyDescent="0.35">
      <c r="A154" t="s">
        <v>186</v>
      </c>
      <c r="B154" t="s">
        <v>150</v>
      </c>
      <c r="C154" t="s">
        <v>115</v>
      </c>
    </row>
    <row r="155" spans="1:3" x14ac:dyDescent="0.35">
      <c r="A155" t="s">
        <v>539</v>
      </c>
      <c r="B155" t="s">
        <v>540</v>
      </c>
      <c r="C155" t="s">
        <v>242</v>
      </c>
    </row>
    <row r="156" spans="1:3" x14ac:dyDescent="0.35">
      <c r="A156" t="s">
        <v>179</v>
      </c>
      <c r="B156" t="s">
        <v>143</v>
      </c>
      <c r="C156" t="s">
        <v>108</v>
      </c>
    </row>
    <row r="157" spans="1:3" x14ac:dyDescent="0.35">
      <c r="A157" t="s">
        <v>178</v>
      </c>
      <c r="B157" t="s">
        <v>142</v>
      </c>
      <c r="C157" t="s">
        <v>107</v>
      </c>
    </row>
    <row r="158" spans="1:3" x14ac:dyDescent="0.35">
      <c r="A158" t="s">
        <v>184</v>
      </c>
      <c r="B158" t="s">
        <v>148</v>
      </c>
      <c r="C158" t="s">
        <v>113</v>
      </c>
    </row>
    <row r="159" spans="1:3" x14ac:dyDescent="0.35">
      <c r="A159" t="s">
        <v>198</v>
      </c>
      <c r="B159" t="s">
        <v>162</v>
      </c>
      <c r="C159" t="s">
        <v>127</v>
      </c>
    </row>
    <row r="160" spans="1:3" x14ac:dyDescent="0.35">
      <c r="A160" t="s">
        <v>185</v>
      </c>
      <c r="B160" t="s">
        <v>149</v>
      </c>
      <c r="C160" t="s">
        <v>114</v>
      </c>
    </row>
    <row r="161" spans="1:3" x14ac:dyDescent="0.35">
      <c r="A161" t="s">
        <v>195</v>
      </c>
      <c r="B161" t="s">
        <v>159</v>
      </c>
      <c r="C161" t="s">
        <v>124</v>
      </c>
    </row>
    <row r="162" spans="1:3" x14ac:dyDescent="0.35">
      <c r="A162" t="s">
        <v>525</v>
      </c>
      <c r="B162" t="s">
        <v>526</v>
      </c>
      <c r="C162" t="s">
        <v>492</v>
      </c>
    </row>
    <row r="163" spans="1:3" x14ac:dyDescent="0.35">
      <c r="A163" t="s">
        <v>669</v>
      </c>
      <c r="B163" t="s">
        <v>609</v>
      </c>
      <c r="C163" t="s">
        <v>247</v>
      </c>
    </row>
    <row r="164" spans="1:3" x14ac:dyDescent="0.35">
      <c r="A164" t="s">
        <v>670</v>
      </c>
      <c r="B164" t="s">
        <v>610</v>
      </c>
      <c r="C164" t="s">
        <v>248</v>
      </c>
    </row>
    <row r="165" spans="1:3" x14ac:dyDescent="0.35">
      <c r="A165" t="s">
        <v>611</v>
      </c>
      <c r="B165" t="s">
        <v>612</v>
      </c>
      <c r="C165" t="s">
        <v>583</v>
      </c>
    </row>
    <row r="166" spans="1:3" x14ac:dyDescent="0.35">
      <c r="A166" t="s">
        <v>613</v>
      </c>
      <c r="B166" t="s">
        <v>614</v>
      </c>
      <c r="C166" t="s">
        <v>584</v>
      </c>
    </row>
    <row r="167" spans="1:3" x14ac:dyDescent="0.35">
      <c r="A167" t="s">
        <v>615</v>
      </c>
      <c r="B167" t="s">
        <v>616</v>
      </c>
      <c r="C167" t="s">
        <v>585</v>
      </c>
    </row>
    <row r="168" spans="1:3" x14ac:dyDescent="0.35">
      <c r="A168" t="s">
        <v>617</v>
      </c>
      <c r="B168" t="s">
        <v>618</v>
      </c>
      <c r="C168" t="s">
        <v>586</v>
      </c>
    </row>
    <row r="169" spans="1:3" x14ac:dyDescent="0.35">
      <c r="A169" t="s">
        <v>619</v>
      </c>
      <c r="B169" t="s">
        <v>620</v>
      </c>
      <c r="C169" t="s">
        <v>587</v>
      </c>
    </row>
    <row r="170" spans="1:3" x14ac:dyDescent="0.35">
      <c r="A170" t="s">
        <v>621</v>
      </c>
      <c r="B170" t="s">
        <v>622</v>
      </c>
      <c r="C170" t="s">
        <v>588</v>
      </c>
    </row>
    <row r="171" spans="1:3" x14ac:dyDescent="0.35">
      <c r="A171" t="s">
        <v>623</v>
      </c>
      <c r="B171" t="s">
        <v>624</v>
      </c>
      <c r="C171" t="s">
        <v>589</v>
      </c>
    </row>
    <row r="172" spans="1:3" x14ac:dyDescent="0.35">
      <c r="A172" t="s">
        <v>625</v>
      </c>
      <c r="B172" t="s">
        <v>626</v>
      </c>
      <c r="C172" t="s">
        <v>590</v>
      </c>
    </row>
    <row r="173" spans="1:3" x14ac:dyDescent="0.35">
      <c r="A173" t="s">
        <v>627</v>
      </c>
      <c r="B173" t="s">
        <v>628</v>
      </c>
      <c r="C173" t="s">
        <v>591</v>
      </c>
    </row>
    <row r="174" spans="1:3" x14ac:dyDescent="0.35">
      <c r="A174" t="s">
        <v>629</v>
      </c>
      <c r="B174" t="s">
        <v>630</v>
      </c>
      <c r="C174" t="s">
        <v>592</v>
      </c>
    </row>
    <row r="175" spans="1:3" x14ac:dyDescent="0.35">
      <c r="A175" t="s">
        <v>631</v>
      </c>
      <c r="B175" t="s">
        <v>632</v>
      </c>
      <c r="C175" t="s">
        <v>593</v>
      </c>
    </row>
    <row r="176" spans="1:3" x14ac:dyDescent="0.35">
      <c r="A176" t="s">
        <v>633</v>
      </c>
      <c r="B176" t="s">
        <v>634</v>
      </c>
      <c r="C176" t="s">
        <v>594</v>
      </c>
    </row>
    <row r="177" spans="1:3" x14ac:dyDescent="0.35">
      <c r="A177" t="s">
        <v>635</v>
      </c>
      <c r="B177" t="s">
        <v>636</v>
      </c>
      <c r="C177" t="s">
        <v>595</v>
      </c>
    </row>
    <row r="178" spans="1:3" x14ac:dyDescent="0.35">
      <c r="A178" t="s">
        <v>637</v>
      </c>
      <c r="B178" t="s">
        <v>638</v>
      </c>
      <c r="C178" t="s">
        <v>596</v>
      </c>
    </row>
    <row r="179" spans="1:3" x14ac:dyDescent="0.35">
      <c r="A179" t="s">
        <v>639</v>
      </c>
      <c r="B179" t="s">
        <v>640</v>
      </c>
      <c r="C179" t="s">
        <v>597</v>
      </c>
    </row>
    <row r="180" spans="1:3" x14ac:dyDescent="0.35">
      <c r="A180" t="s">
        <v>641</v>
      </c>
      <c r="B180" t="s">
        <v>642</v>
      </c>
      <c r="C180" t="s">
        <v>598</v>
      </c>
    </row>
    <row r="181" spans="1:3" x14ac:dyDescent="0.35">
      <c r="A181" t="s">
        <v>643</v>
      </c>
      <c r="B181" t="s">
        <v>644</v>
      </c>
      <c r="C181" t="s">
        <v>599</v>
      </c>
    </row>
    <row r="182" spans="1:3" x14ac:dyDescent="0.35">
      <c r="A182" t="s">
        <v>645</v>
      </c>
      <c r="B182" t="s">
        <v>646</v>
      </c>
      <c r="C182" t="s">
        <v>600</v>
      </c>
    </row>
    <row r="183" spans="1:3" x14ac:dyDescent="0.35">
      <c r="A183" t="s">
        <v>647</v>
      </c>
      <c r="B183" t="s">
        <v>648</v>
      </c>
      <c r="C183" t="s">
        <v>601</v>
      </c>
    </row>
    <row r="184" spans="1:3" x14ac:dyDescent="0.35">
      <c r="A184" t="s">
        <v>649</v>
      </c>
      <c r="B184" t="s">
        <v>650</v>
      </c>
      <c r="C184" t="s">
        <v>135</v>
      </c>
    </row>
    <row r="185" spans="1:3" x14ac:dyDescent="0.35">
      <c r="A185" t="s">
        <v>651</v>
      </c>
      <c r="B185" t="s">
        <v>652</v>
      </c>
      <c r="C185" t="s">
        <v>602</v>
      </c>
    </row>
    <row r="186" spans="1:3" x14ac:dyDescent="0.35">
      <c r="A186" t="s">
        <v>653</v>
      </c>
      <c r="B186" t="s">
        <v>654</v>
      </c>
      <c r="C186" t="s">
        <v>603</v>
      </c>
    </row>
    <row r="187" spans="1:3" x14ac:dyDescent="0.35">
      <c r="A187" t="s">
        <v>655</v>
      </c>
      <c r="B187" t="s">
        <v>656</v>
      </c>
      <c r="C187" t="s">
        <v>604</v>
      </c>
    </row>
    <row r="188" spans="1:3" x14ac:dyDescent="0.35">
      <c r="A188" t="s">
        <v>657</v>
      </c>
      <c r="B188" t="s">
        <v>658</v>
      </c>
      <c r="C188" t="s">
        <v>605</v>
      </c>
    </row>
    <row r="189" spans="1:3" x14ac:dyDescent="0.35">
      <c r="A189" t="s">
        <v>659</v>
      </c>
      <c r="B189" t="s">
        <v>660</v>
      </c>
      <c r="C189" t="s">
        <v>606</v>
      </c>
    </row>
    <row r="190" spans="1:3" x14ac:dyDescent="0.35">
      <c r="A190" t="s">
        <v>661</v>
      </c>
      <c r="B190" t="s">
        <v>662</v>
      </c>
      <c r="C190" t="s">
        <v>605</v>
      </c>
    </row>
    <row r="191" spans="1:3" x14ac:dyDescent="0.35">
      <c r="A191" t="s">
        <v>663</v>
      </c>
      <c r="B191" t="s">
        <v>664</v>
      </c>
      <c r="C191" t="s">
        <v>363</v>
      </c>
    </row>
    <row r="192" spans="1:3" x14ac:dyDescent="0.35">
      <c r="A192" t="s">
        <v>665</v>
      </c>
      <c r="B192" t="s">
        <v>666</v>
      </c>
      <c r="C192" t="s">
        <v>607</v>
      </c>
    </row>
    <row r="193" spans="1:3" x14ac:dyDescent="0.35">
      <c r="A193" t="s">
        <v>667</v>
      </c>
      <c r="B193" t="s">
        <v>668</v>
      </c>
      <c r="C193" t="s">
        <v>608</v>
      </c>
    </row>
    <row r="194" spans="1:3" x14ac:dyDescent="0.35">
      <c r="A194" t="s">
        <v>824</v>
      </c>
      <c r="B194" t="s">
        <v>825</v>
      </c>
      <c r="C194" t="s">
        <v>672</v>
      </c>
    </row>
    <row r="195" spans="1:3" x14ac:dyDescent="0.35">
      <c r="A195" t="s">
        <v>826</v>
      </c>
      <c r="B195" t="s">
        <v>827</v>
      </c>
      <c r="C195" t="s">
        <v>362</v>
      </c>
    </row>
    <row r="196" spans="1:3" x14ac:dyDescent="0.35">
      <c r="A196" t="s">
        <v>828</v>
      </c>
      <c r="B196" t="s">
        <v>829</v>
      </c>
      <c r="C196" t="s">
        <v>677</v>
      </c>
    </row>
    <row r="197" spans="1:3" x14ac:dyDescent="0.35">
      <c r="A197" t="s">
        <v>830</v>
      </c>
      <c r="B197" t="s">
        <v>831</v>
      </c>
      <c r="C197" t="s">
        <v>680</v>
      </c>
    </row>
    <row r="198" spans="1:3" x14ac:dyDescent="0.35">
      <c r="A198" t="s">
        <v>832</v>
      </c>
      <c r="B198" t="s">
        <v>833</v>
      </c>
      <c r="C198" t="s">
        <v>683</v>
      </c>
    </row>
    <row r="199" spans="1:3" x14ac:dyDescent="0.35">
      <c r="A199" t="s">
        <v>834</v>
      </c>
      <c r="B199" t="s">
        <v>835</v>
      </c>
      <c r="C199" t="s">
        <v>686</v>
      </c>
    </row>
    <row r="200" spans="1:3" x14ac:dyDescent="0.35">
      <c r="A200" t="s">
        <v>836</v>
      </c>
      <c r="B200" t="s">
        <v>837</v>
      </c>
      <c r="C200" t="s">
        <v>689</v>
      </c>
    </row>
    <row r="201" spans="1:3" x14ac:dyDescent="0.35">
      <c r="A201" t="s">
        <v>838</v>
      </c>
      <c r="B201" t="s">
        <v>839</v>
      </c>
      <c r="C201" t="s">
        <v>692</v>
      </c>
    </row>
    <row r="202" spans="1:3" x14ac:dyDescent="0.35">
      <c r="A202" t="s">
        <v>840</v>
      </c>
      <c r="B202" t="s">
        <v>841</v>
      </c>
      <c r="C202" t="s">
        <v>695</v>
      </c>
    </row>
    <row r="203" spans="1:3" x14ac:dyDescent="0.35">
      <c r="A203" t="s">
        <v>842</v>
      </c>
      <c r="B203" t="s">
        <v>843</v>
      </c>
      <c r="C203" t="s">
        <v>698</v>
      </c>
    </row>
    <row r="204" spans="1:3" x14ac:dyDescent="0.35">
      <c r="A204" t="s">
        <v>844</v>
      </c>
      <c r="B204" t="s">
        <v>845</v>
      </c>
      <c r="C204" t="s">
        <v>701</v>
      </c>
    </row>
    <row r="205" spans="1:3" x14ac:dyDescent="0.35">
      <c r="A205" t="s">
        <v>846</v>
      </c>
      <c r="B205" t="s">
        <v>847</v>
      </c>
      <c r="C205" t="s">
        <v>704</v>
      </c>
    </row>
    <row r="206" spans="1:3" x14ac:dyDescent="0.35">
      <c r="A206" t="s">
        <v>848</v>
      </c>
      <c r="B206" t="s">
        <v>849</v>
      </c>
      <c r="C206" t="s">
        <v>707</v>
      </c>
    </row>
    <row r="207" spans="1:3" x14ac:dyDescent="0.35">
      <c r="A207" t="s">
        <v>850</v>
      </c>
      <c r="B207" t="s">
        <v>851</v>
      </c>
      <c r="C207" t="s">
        <v>710</v>
      </c>
    </row>
    <row r="208" spans="1:3" x14ac:dyDescent="0.35">
      <c r="A208" t="s">
        <v>852</v>
      </c>
      <c r="B208" t="s">
        <v>853</v>
      </c>
      <c r="C208" t="s">
        <v>713</v>
      </c>
    </row>
    <row r="209" spans="1:3" x14ac:dyDescent="0.35">
      <c r="A209" t="s">
        <v>854</v>
      </c>
      <c r="B209" t="s">
        <v>855</v>
      </c>
      <c r="C209" t="s">
        <v>716</v>
      </c>
    </row>
    <row r="210" spans="1:3" x14ac:dyDescent="0.35">
      <c r="A210" t="s">
        <v>856</v>
      </c>
      <c r="B210" t="s">
        <v>857</v>
      </c>
      <c r="C210" t="s">
        <v>719</v>
      </c>
    </row>
    <row r="211" spans="1:3" x14ac:dyDescent="0.35">
      <c r="A211" t="s">
        <v>858</v>
      </c>
      <c r="B211" t="s">
        <v>859</v>
      </c>
      <c r="C211" t="s">
        <v>722</v>
      </c>
    </row>
    <row r="212" spans="1:3" x14ac:dyDescent="0.35">
      <c r="A212" t="s">
        <v>860</v>
      </c>
      <c r="B212" t="s">
        <v>861</v>
      </c>
      <c r="C212" t="s">
        <v>725</v>
      </c>
    </row>
    <row r="213" spans="1:3" x14ac:dyDescent="0.35">
      <c r="A213" t="s">
        <v>862</v>
      </c>
      <c r="B213" t="s">
        <v>863</v>
      </c>
      <c r="C213" t="s">
        <v>728</v>
      </c>
    </row>
    <row r="214" spans="1:3" x14ac:dyDescent="0.35">
      <c r="A214" t="s">
        <v>864</v>
      </c>
      <c r="B214" t="s">
        <v>865</v>
      </c>
      <c r="C214" t="s">
        <v>731</v>
      </c>
    </row>
    <row r="215" spans="1:3" x14ac:dyDescent="0.35">
      <c r="A215" t="s">
        <v>866</v>
      </c>
      <c r="B215" t="s">
        <v>867</v>
      </c>
      <c r="C215" t="s">
        <v>734</v>
      </c>
    </row>
    <row r="216" spans="1:3" x14ac:dyDescent="0.35">
      <c r="A216" t="s">
        <v>868</v>
      </c>
      <c r="B216" t="s">
        <v>869</v>
      </c>
      <c r="C216" t="s">
        <v>737</v>
      </c>
    </row>
    <row r="217" spans="1:3" x14ac:dyDescent="0.35">
      <c r="A217" t="s">
        <v>870</v>
      </c>
      <c r="B217" t="s">
        <v>871</v>
      </c>
      <c r="C217" t="s">
        <v>740</v>
      </c>
    </row>
    <row r="218" spans="1:3" x14ac:dyDescent="0.35">
      <c r="A218" t="s">
        <v>872</v>
      </c>
      <c r="B218" t="s">
        <v>873</v>
      </c>
      <c r="C218" t="s">
        <v>743</v>
      </c>
    </row>
    <row r="219" spans="1:3" x14ac:dyDescent="0.35">
      <c r="A219" t="s">
        <v>874</v>
      </c>
      <c r="B219" t="s">
        <v>875</v>
      </c>
      <c r="C219" t="s">
        <v>746</v>
      </c>
    </row>
    <row r="220" spans="1:3" x14ac:dyDescent="0.35">
      <c r="A220" t="s">
        <v>876</v>
      </c>
      <c r="B220" t="s">
        <v>877</v>
      </c>
      <c r="C220" t="s">
        <v>135</v>
      </c>
    </row>
    <row r="221" spans="1:3" x14ac:dyDescent="0.35">
      <c r="A221" t="s">
        <v>878</v>
      </c>
      <c r="B221" t="s">
        <v>879</v>
      </c>
      <c r="C221" t="s">
        <v>751</v>
      </c>
    </row>
    <row r="222" spans="1:3" x14ac:dyDescent="0.35">
      <c r="A222" t="s">
        <v>880</v>
      </c>
      <c r="B222" t="s">
        <v>881</v>
      </c>
      <c r="C222" t="s">
        <v>754</v>
      </c>
    </row>
    <row r="223" spans="1:3" x14ac:dyDescent="0.35">
      <c r="A223" t="s">
        <v>882</v>
      </c>
      <c r="B223" t="s">
        <v>883</v>
      </c>
      <c r="C223" t="s">
        <v>757</v>
      </c>
    </row>
    <row r="224" spans="1:3" x14ac:dyDescent="0.35">
      <c r="A224" t="s">
        <v>884</v>
      </c>
      <c r="B224" t="s">
        <v>885</v>
      </c>
      <c r="C224" t="s">
        <v>760</v>
      </c>
    </row>
    <row r="225" spans="1:3" x14ac:dyDescent="0.35">
      <c r="A225" t="s">
        <v>886</v>
      </c>
      <c r="B225" t="s">
        <v>887</v>
      </c>
      <c r="C225" t="s">
        <v>763</v>
      </c>
    </row>
    <row r="226" spans="1:3" x14ac:dyDescent="0.35">
      <c r="A226" t="s">
        <v>888</v>
      </c>
      <c r="B226" t="s">
        <v>889</v>
      </c>
      <c r="C226" t="s">
        <v>766</v>
      </c>
    </row>
    <row r="227" spans="1:3" x14ac:dyDescent="0.35">
      <c r="A227" t="s">
        <v>890</v>
      </c>
      <c r="B227" t="s">
        <v>891</v>
      </c>
      <c r="C227" t="s">
        <v>769</v>
      </c>
    </row>
    <row r="228" spans="1:3" x14ac:dyDescent="0.35">
      <c r="A228" t="s">
        <v>892</v>
      </c>
      <c r="B228" t="s">
        <v>893</v>
      </c>
      <c r="C228" t="s">
        <v>772</v>
      </c>
    </row>
    <row r="229" spans="1:3" x14ac:dyDescent="0.35">
      <c r="A229" t="s">
        <v>894</v>
      </c>
      <c r="B229" t="s">
        <v>895</v>
      </c>
      <c r="C229" t="s">
        <v>775</v>
      </c>
    </row>
    <row r="230" spans="1:3" x14ac:dyDescent="0.35">
      <c r="A230" t="s">
        <v>896</v>
      </c>
      <c r="B230" t="s">
        <v>897</v>
      </c>
      <c r="C230" t="s">
        <v>778</v>
      </c>
    </row>
    <row r="231" spans="1:3" x14ac:dyDescent="0.35">
      <c r="A231" t="s">
        <v>898</v>
      </c>
      <c r="B231" t="s">
        <v>899</v>
      </c>
      <c r="C231" t="s">
        <v>781</v>
      </c>
    </row>
    <row r="232" spans="1:3" x14ac:dyDescent="0.35">
      <c r="A232" t="s">
        <v>900</v>
      </c>
      <c r="B232" t="s">
        <v>901</v>
      </c>
      <c r="C232" t="s">
        <v>784</v>
      </c>
    </row>
    <row r="233" spans="1:3" x14ac:dyDescent="0.35">
      <c r="A233" t="s">
        <v>902</v>
      </c>
      <c r="B233" t="s">
        <v>903</v>
      </c>
      <c r="C233" t="s">
        <v>787</v>
      </c>
    </row>
    <row r="234" spans="1:3" x14ac:dyDescent="0.35">
      <c r="A234" t="s">
        <v>904</v>
      </c>
      <c r="B234" t="s">
        <v>905</v>
      </c>
      <c r="C234" t="s">
        <v>134</v>
      </c>
    </row>
    <row r="235" spans="1:3" x14ac:dyDescent="0.35">
      <c r="A235" t="s">
        <v>906</v>
      </c>
      <c r="B235" t="s">
        <v>907</v>
      </c>
      <c r="C235" t="s">
        <v>361</v>
      </c>
    </row>
    <row r="236" spans="1:3" x14ac:dyDescent="0.35">
      <c r="A236" t="s">
        <v>908</v>
      </c>
      <c r="B236" t="s">
        <v>909</v>
      </c>
      <c r="C236" t="s">
        <v>794</v>
      </c>
    </row>
    <row r="237" spans="1:3" x14ac:dyDescent="0.35">
      <c r="A237" t="s">
        <v>910</v>
      </c>
      <c r="B237" t="s">
        <v>911</v>
      </c>
      <c r="C237" t="s">
        <v>797</v>
      </c>
    </row>
    <row r="238" spans="1:3" x14ac:dyDescent="0.35">
      <c r="A238" t="s">
        <v>912</v>
      </c>
      <c r="B238" t="s">
        <v>913</v>
      </c>
      <c r="C238" t="s">
        <v>800</v>
      </c>
    </row>
    <row r="239" spans="1:3" x14ac:dyDescent="0.35">
      <c r="A239" t="s">
        <v>914</v>
      </c>
      <c r="B239" t="s">
        <v>915</v>
      </c>
      <c r="C239" t="s">
        <v>803</v>
      </c>
    </row>
    <row r="240" spans="1:3" x14ac:dyDescent="0.35">
      <c r="A240" t="s">
        <v>916</v>
      </c>
      <c r="B240" t="s">
        <v>917</v>
      </c>
      <c r="C240" t="s">
        <v>806</v>
      </c>
    </row>
    <row r="241" spans="1:3" x14ac:dyDescent="0.35">
      <c r="A241" t="s">
        <v>918</v>
      </c>
      <c r="B241" t="s">
        <v>919</v>
      </c>
      <c r="C241" t="s">
        <v>809</v>
      </c>
    </row>
    <row r="242" spans="1:3" x14ac:dyDescent="0.35">
      <c r="A242" t="s">
        <v>920</v>
      </c>
      <c r="B242" t="s">
        <v>921</v>
      </c>
      <c r="C242" t="s">
        <v>812</v>
      </c>
    </row>
    <row r="243" spans="1:3" x14ac:dyDescent="0.35">
      <c r="A243" t="s">
        <v>922</v>
      </c>
      <c r="B243" t="s">
        <v>923</v>
      </c>
      <c r="C243" t="s">
        <v>815</v>
      </c>
    </row>
    <row r="244" spans="1:3" x14ac:dyDescent="0.35">
      <c r="A244" t="s">
        <v>924</v>
      </c>
      <c r="B244" t="s">
        <v>925</v>
      </c>
      <c r="C244" t="s">
        <v>818</v>
      </c>
    </row>
    <row r="245" spans="1:3" x14ac:dyDescent="0.35">
      <c r="A245" t="s">
        <v>926</v>
      </c>
      <c r="B245" t="s">
        <v>927</v>
      </c>
      <c r="C245" t="s">
        <v>608</v>
      </c>
    </row>
    <row r="246" spans="1:3" x14ac:dyDescent="0.35">
      <c r="A246" t="s">
        <v>928</v>
      </c>
      <c r="B246" t="s">
        <v>929</v>
      </c>
      <c r="C246" t="s">
        <v>247</v>
      </c>
    </row>
    <row r="247" spans="1:3" x14ac:dyDescent="0.35">
      <c r="A247" t="s">
        <v>930</v>
      </c>
      <c r="B247" t="s">
        <v>931</v>
      </c>
      <c r="C247" t="s">
        <v>248</v>
      </c>
    </row>
  </sheetData>
  <sortState xmlns:xlrd2="http://schemas.microsoft.com/office/spreadsheetml/2017/richdata2" ref="A1:C223">
    <sortCondition ref="A134:A2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1 - All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Andrey Zakharov</cp:lastModifiedBy>
  <dcterms:created xsi:type="dcterms:W3CDTF">2022-01-22T11:21:34Z</dcterms:created>
  <dcterms:modified xsi:type="dcterms:W3CDTF">2022-01-25T14:08:19Z</dcterms:modified>
</cp:coreProperties>
</file>