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<sst xmlns="http://schemas.openxmlformats.org/spreadsheetml/2006/main" count="373" uniqueCount="233">
  <si>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</si>
  <si>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</si>
  <si>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</si>
  <si>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</si>
  <si>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</si>
  <si>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</si>
  <si>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</si>
  <si>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</si>
  <si>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</si>
  <si>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</si>
  <si>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</si>
  <si>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</si>
  <si>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</si>
  <si>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</si>
  <si>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</si>
  <si>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</si>
  <si>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</si>
  <si>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</si>
  <si>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</si>
  <si>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</si>
  <si>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</si>
  <si>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</si>
  <si>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</si>
  <si>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</si>
  <si>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</si>
  <si>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</si>
  <si>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</si>
  <si>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</si>
  <si>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</si>
  <si>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</si>
  <si>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</si>
  <si>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</si>
  <si>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</si>
  <si>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</si>
  <si>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</si>
  <si>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</si>
  <si>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</si>
  <si>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</si>
  <si>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</si>
  <si>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</si>
  <si>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</si>
  <si>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</si>
  <si>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</si>
  <si>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</si>
  <si>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</si>
  <si>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</si>
  <si>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</si>
  <si>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</si>
  <si>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</si>
  <si>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</si>
  <si>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</si>
  <si>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</si>
  <si>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</si>
  <si>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</si>
  <si>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</si>
  <si>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</si>
  <si>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</si>
  <si>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</si>
  <si>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</si>
  <si>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</si>
  <si>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</si>
  <si>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</si>
  <si>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</si>
  <si>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</si>
  <si>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</si>
  <si>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</si>
  <si>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</si>
  <si>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</si>
  <si>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</si>
  <si>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</si>
  <si>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</si>
  <si>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</si>
  <si>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</si>
  <si>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</si>
  <si>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</si>
  <si>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</si>
  <si>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</si>
  <si>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</si>
  <si>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</si>
  <si>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</si>
  <si>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</si>
  <si>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</si>
  <si>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</si>
  <si>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</si>
  <si>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</si>
  <si>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</si>
  <si>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</si>
  <si>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</si>
  <si>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</si>
  <si>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</si>
  <si>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</si>
  <si>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</si>
  <si>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</si>
  <si>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</si>
  <si>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</si>
  <si>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</si>
  <si>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</si>
  <si>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</si>
  <si>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</si>
  <si>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</si>
  <si>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</si>
  <si>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</si>
  <si>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</si>
  <si>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</si>
  <si>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</si>
  <si>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</si>
  <si>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</si>
  <si>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</si>
  <si>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</si>
  <si>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系统克隆</t>
  </si>
  <si>
    <t>学习Android中关于系统克隆方面的知识（数据传输,wifi热点连接(二维码方式或者其他的方式),数据打包）</t>
  </si>
  <si>
    <r>
      <t xml:space="preserve">编写APP进行功能性验证
</t>
    </r>
    <r>
      <rPr>
        <sz val="10"/>
        <color rgb="FFFF0000"/>
        <rFont val="微软雅黑"/>
        <charset val="134"/>
      </rPr>
      <t>组织评审</t>
    </r>
  </si>
  <si>
    <t>1,参与度很高,管的多,丁总是发起人,与张连峰及其不一样.
2,调研报告,重视,一下子进去不好!!
3,不要讲细节,并不是一个好事情
4,调研报告:风险分析,各种实现方法优缺点</t>
  </si>
  <si>
    <t>学习Android系统在线升级</t>
  </si>
  <si>
    <t>完成了与辛工(辛希伟)沟通服务端关于平台升级数据格式,其中比较升级方面放在客户端进行(备注:在线升级APP之前工作中已经完成,待上班后添加比较业务即可)</t>
  </si>
  <si>
    <t>1,文档输出!</t>
  </si>
  <si>
    <t>linux方面知识学习</t>
  </si>
  <si>
    <t>完成学习linux虚拟机的搭建,通过putty远程访问并且进行账户的创建及其权限设置,文件的简单操作</t>
  </si>
  <si>
    <t>学习linux方面的知识以及Android中上层应用和底层交互的知识,丽日jni技术,java和c语言之间的对比学习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</si>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</sst>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400]h:mm:ss\ AM/PM"/>
    <numFmt numFmtId="177" formatCode="\$#,##0.00;\(\$#,##0.00\)"/>
    <numFmt numFmtId="178" formatCode="yyyy/mm/dd;@"/>
    <numFmt numFmtId="179" formatCode="[$-F800]dddd\,\ mmmm\ dd\,\ yyyy"/>
    <numFmt numFmtId="180" formatCode="0.0%"/>
    <numFmt numFmtId="181" formatCode="yyyy/m/d;@"/>
  </numFmts>
  <fonts count="4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sz val="10"/>
      <color rgb="FFFF0000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Helv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Times New Roman"/>
      <charset val="134"/>
    </font>
    <font>
      <b/>
      <sz val="12"/>
      <name val="Arial MT"/>
      <charset val="134"/>
    </font>
    <font>
      <sz val="16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7" fillId="29" borderId="54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6" borderId="5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32" fillId="0" borderId="0">
      <alignment vertical="center"/>
    </xf>
    <xf numFmtId="0" fontId="31" fillId="0" borderId="50" applyNumberFormat="0" applyFill="0" applyAlignment="0" applyProtection="0">
      <alignment vertical="center"/>
    </xf>
    <xf numFmtId="179" fontId="32" fillId="0" borderId="0"/>
    <xf numFmtId="0" fontId="20" fillId="15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0" fillId="36" borderId="56" applyNumberFormat="0" applyAlignment="0" applyProtection="0">
      <alignment vertical="center"/>
    </xf>
    <xf numFmtId="0" fontId="32" fillId="0" borderId="0" applyProtection="0">
      <alignment vertical="center"/>
    </xf>
    <xf numFmtId="0" fontId="39" fillId="36" borderId="54" applyNumberFormat="0" applyAlignment="0" applyProtection="0">
      <alignment vertical="center"/>
    </xf>
    <xf numFmtId="0" fontId="21" fillId="14" borderId="4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8" fillId="0" borderId="55" applyNumberFormat="0" applyFill="0" applyAlignment="0" applyProtection="0">
      <alignment vertical="center"/>
    </xf>
    <xf numFmtId="0" fontId="32" fillId="0" borderId="0"/>
    <xf numFmtId="0" fontId="25" fillId="1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2" fillId="0" borderId="0" applyProtection="0">
      <alignment vertical="center"/>
    </xf>
    <xf numFmtId="177" fontId="41" fillId="0" borderId="0" applyProtection="0">
      <alignment vertical="center"/>
    </xf>
    <xf numFmtId="10" fontId="42" fillId="0" borderId="0" applyProtection="0">
      <alignment vertical="center"/>
    </xf>
    <xf numFmtId="0" fontId="5" fillId="0" borderId="0"/>
    <xf numFmtId="176" fontId="5" fillId="0" borderId="0"/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81" fontId="3" fillId="0" borderId="11" xfId="0" applyNumberFormat="1" applyFont="1" applyFill="1" applyBorder="1" applyAlignment="1">
      <alignment horizontal="center" vertical="center" wrapText="1" readingOrder="1"/>
    </xf>
    <xf numFmtId="181" fontId="3" fillId="0" borderId="12" xfId="0" applyNumberFormat="1" applyFont="1" applyFill="1" applyBorder="1" applyAlignment="1">
      <alignment horizontal="center" vertical="center" wrapText="1" readingOrder="1"/>
    </xf>
    <xf numFmtId="181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81" fontId="3" fillId="0" borderId="17" xfId="0" applyNumberFormat="1" applyFont="1" applyFill="1" applyBorder="1" applyAlignment="1">
      <alignment horizontal="center" vertical="center" wrapText="1" readingOrder="1"/>
    </xf>
    <xf numFmtId="181" fontId="3" fillId="0" borderId="18" xfId="0" applyNumberFormat="1" applyFont="1" applyFill="1" applyBorder="1" applyAlignment="1">
      <alignment horizontal="center" vertical="center" wrapText="1" readingOrder="1"/>
    </xf>
    <xf numFmtId="181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78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10" xfId="59" applyNumberFormat="1" applyFont="1" applyFill="1" applyBorder="1" applyAlignment="1">
      <alignment horizontal="left" vertical="center" wrapText="1" readingOrder="1"/>
    </xf>
    <xf numFmtId="0" fontId="16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7" fillId="0" borderId="33" xfId="0" applyNumberFormat="1" applyFont="1" applyBorder="1" applyAlignment="1">
      <alignment horizontal="left" vertical="center" wrapText="1"/>
    </xf>
    <xf numFmtId="0" fontId="17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7" fillId="0" borderId="36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7" fillId="0" borderId="11" xfId="0" applyNumberFormat="1" applyFont="1" applyFill="1" applyBorder="1" applyAlignment="1">
      <alignment horizontal="left" vertical="top" wrapText="1"/>
    </xf>
    <xf numFmtId="0" fontId="17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7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8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7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80" fontId="17" fillId="0" borderId="10" xfId="0" applyNumberFormat="1" applyFont="1" applyBorder="1" applyAlignment="1">
      <alignment horizontal="center" vertical="center"/>
    </xf>
    <xf numFmtId="0" fontId="17" fillId="0" borderId="41" xfId="0" applyNumberFormat="1" applyFont="1" applyBorder="1" applyAlignment="1">
      <alignment horizontal="left" vertical="center"/>
    </xf>
    <xf numFmtId="0" fontId="17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7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Percent1" xfId="56"/>
    <cellStyle name="常规 2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9469755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9402445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839585" y="1417955"/>
        <a:ext cx="274383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7506335" y="1232535"/>
          <a:ext cx="1114425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2048510" y="10666730"/>
        <a:ext cx="2305050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839585" y="10671810"/>
        <a:ext cx="248666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2048510" y="12318365"/>
        <a:ext cx="2305050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839585" y="12323445"/>
        <a:ext cx="248666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833333333333" style="9" customWidth="1"/>
    <col min="2" max="6" width="8.125" style="9" customWidth="1"/>
    <col min="7" max="7" width="8" style="9" customWidth="1"/>
    <col min="8" max="8" width="8.125" style="9" customWidth="1"/>
    <col min="9" max="9" width="9.875" style="9" customWidth="1"/>
    <col min="10" max="13" width="8.125" style="9" customWidth="1"/>
    <col min="14" max="14" width="10.7583333333333" style="9" customWidth="1"/>
    <col min="15" max="15" width="26" style="9" customWidth="1"/>
    <col min="16" max="16" width="4.125" style="9" customWidth="1"/>
    <col min="17" max="17" width="10.5" style="9" customWidth="1"/>
    <col min="18" max="16384" width="9" style="9"/>
  </cols>
  <sheetData>
    <row r="1" ht="27.75" customHeight="1" spans="1:17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73" t="s">
        <v>1</v>
      </c>
      <c r="N1" s="173"/>
      <c r="O1" s="173"/>
      <c r="Q1" s="9" t="s">
        <v>2</v>
      </c>
    </row>
    <row r="2" s="2" customFormat="1" ht="20.1" customHeight="1" spans="1:17">
      <c r="A2" s="94" t="s">
        <v>3</v>
      </c>
      <c r="B2" s="95"/>
      <c r="C2" s="96" t="s">
        <v>4</v>
      </c>
      <c r="D2" s="96"/>
      <c r="E2" s="96"/>
      <c r="F2" s="97"/>
      <c r="G2" s="97"/>
      <c r="H2" s="97"/>
      <c r="I2" s="138"/>
      <c r="J2" s="97"/>
      <c r="M2" s="95" t="s">
        <v>5</v>
      </c>
      <c r="N2" s="174" t="s">
        <v>6</v>
      </c>
      <c r="O2" s="174"/>
      <c r="P2" s="175"/>
      <c r="Q2" s="192" t="s">
        <v>7</v>
      </c>
    </row>
    <row r="3" s="2" customFormat="1" ht="20.1" customHeight="1" spans="1:17">
      <c r="A3" s="94" t="s">
        <v>8</v>
      </c>
      <c r="B3" s="95"/>
      <c r="C3" s="98" t="s">
        <v>9</v>
      </c>
      <c r="D3" s="99"/>
      <c r="E3" s="100"/>
      <c r="F3" s="97"/>
      <c r="G3" s="97"/>
      <c r="H3" s="97"/>
      <c r="I3" s="138"/>
      <c r="J3" s="97"/>
      <c r="M3" s="95" t="s">
        <v>10</v>
      </c>
      <c r="N3" s="176">
        <v>43679</v>
      </c>
      <c r="O3" s="176"/>
      <c r="Q3" s="192" t="s">
        <v>11</v>
      </c>
    </row>
    <row r="4" s="2" customFormat="1" ht="7.5" customHeight="1" spans="1:1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38"/>
      <c r="O4" s="138"/>
    </row>
    <row r="5" s="2" customFormat="1" ht="20.1" customHeight="1" spans="1:15">
      <c r="A5" s="103" t="s">
        <v>12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77"/>
    </row>
    <row r="6" s="2" customFormat="1" ht="20.1" customHeight="1" spans="1:17">
      <c r="A6" s="105" t="s">
        <v>13</v>
      </c>
      <c r="B6" s="106"/>
      <c r="C6" s="107" t="s">
        <v>14</v>
      </c>
      <c r="D6" s="107" t="s">
        <v>15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/>
      <c r="L6" s="138"/>
      <c r="M6" s="178"/>
      <c r="N6" s="178"/>
      <c r="O6" s="179"/>
      <c r="Q6" s="224" t="s">
        <v>22</v>
      </c>
    </row>
    <row r="7" s="2" customFormat="1" ht="20.1" customHeight="1" spans="1:17">
      <c r="A7" s="108"/>
      <c r="B7" s="109" t="s">
        <v>23</v>
      </c>
      <c r="C7" s="110">
        <v>1</v>
      </c>
      <c r="D7" s="110"/>
      <c r="E7" s="111"/>
      <c r="F7" s="110"/>
      <c r="G7" s="110"/>
      <c r="H7" s="110"/>
      <c r="I7" s="110"/>
      <c r="J7" s="180"/>
      <c r="K7" s="180"/>
      <c r="L7" s="138"/>
      <c r="M7" s="102"/>
      <c r="N7" s="138"/>
      <c r="O7" s="179"/>
      <c r="Q7" s="225"/>
    </row>
    <row r="8" s="2" customFormat="1" ht="20.1" customHeight="1" spans="1:17">
      <c r="A8" s="108"/>
      <c r="B8" s="109" t="s">
        <v>24</v>
      </c>
      <c r="C8" s="110">
        <v>2</v>
      </c>
      <c r="D8" s="112"/>
      <c r="E8" s="112"/>
      <c r="F8" s="112"/>
      <c r="G8" s="112"/>
      <c r="H8" s="112"/>
      <c r="I8" s="112"/>
      <c r="J8" s="180"/>
      <c r="K8" s="180"/>
      <c r="L8" s="138"/>
      <c r="M8" s="102"/>
      <c r="N8" s="138"/>
      <c r="O8" s="179"/>
      <c r="Q8" s="225"/>
    </row>
    <row r="9" s="2" customFormat="1" ht="20.1" customHeight="1" spans="1:17">
      <c r="A9" s="108"/>
      <c r="B9" s="109" t="s">
        <v>25</v>
      </c>
      <c r="C9" s="110">
        <v>3</v>
      </c>
      <c r="D9" s="112"/>
      <c r="E9" s="112"/>
      <c r="F9" s="112"/>
      <c r="G9" s="112"/>
      <c r="H9" s="112"/>
      <c r="I9" s="112"/>
      <c r="J9" s="180"/>
      <c r="K9" s="180"/>
      <c r="L9" s="138"/>
      <c r="M9" s="102"/>
      <c r="N9" s="138"/>
      <c r="O9" s="179"/>
      <c r="Q9" s="225"/>
    </row>
    <row r="10" s="2" customFormat="1" ht="20.1" customHeight="1" spans="1:17">
      <c r="A10" s="108"/>
      <c r="B10" s="109" t="s">
        <v>26</v>
      </c>
      <c r="C10" s="110">
        <v>4</v>
      </c>
      <c r="D10" s="112"/>
      <c r="E10" s="112"/>
      <c r="F10" s="112"/>
      <c r="G10" s="112"/>
      <c r="H10" s="112"/>
      <c r="I10" s="112"/>
      <c r="J10" s="180"/>
      <c r="K10" s="180"/>
      <c r="L10" s="138"/>
      <c r="M10" s="102"/>
      <c r="N10" s="138"/>
      <c r="O10" s="179"/>
      <c r="Q10" s="225"/>
    </row>
    <row r="11" s="2" customFormat="1" ht="20.1" customHeight="1" spans="1:17">
      <c r="A11" s="105" t="s">
        <v>27</v>
      </c>
      <c r="B11" s="106"/>
      <c r="C11" s="110"/>
      <c r="D11" s="110"/>
      <c r="E11" s="110"/>
      <c r="F11" s="110"/>
      <c r="G11" s="110"/>
      <c r="H11" s="110"/>
      <c r="I11" s="110"/>
      <c r="J11" s="180"/>
      <c r="K11" s="180"/>
      <c r="L11" s="138"/>
      <c r="M11" s="102"/>
      <c r="N11" s="138"/>
      <c r="O11" s="179"/>
      <c r="Q11" s="226"/>
    </row>
    <row r="12" s="2" customFormat="1" ht="20.1" customHeight="1" spans="1:17">
      <c r="A12" s="113" t="s">
        <v>28</v>
      </c>
      <c r="B12" s="114"/>
      <c r="C12" s="115" t="s">
        <v>29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81"/>
      <c r="Q12" s="227" t="s">
        <v>30</v>
      </c>
    </row>
    <row r="13" s="2" customFormat="1" ht="20.1" customHeight="1" spans="1:17">
      <c r="A13" s="117"/>
      <c r="B13" s="118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82"/>
      <c r="Q13" s="228"/>
    </row>
    <row r="14" s="2" customFormat="1" ht="20.1" customHeight="1" spans="1:17">
      <c r="A14" s="121" t="s">
        <v>31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83"/>
      <c r="Q14" s="224" t="s">
        <v>32</v>
      </c>
    </row>
    <row r="15" s="2" customFormat="1" ht="20.1" customHeight="1" spans="1:17">
      <c r="A15" s="123" t="s">
        <v>33</v>
      </c>
      <c r="B15" s="124"/>
      <c r="C15" s="125" t="s">
        <v>34</v>
      </c>
      <c r="D15" s="126"/>
      <c r="E15" s="125" t="s">
        <v>35</v>
      </c>
      <c r="F15" s="126"/>
      <c r="G15" s="125" t="s">
        <v>36</v>
      </c>
      <c r="H15" s="126"/>
      <c r="I15" s="125" t="s">
        <v>37</v>
      </c>
      <c r="J15" s="126"/>
      <c r="K15" s="184" t="s">
        <v>38</v>
      </c>
      <c r="L15" s="124"/>
      <c r="M15" s="185" t="s">
        <v>39</v>
      </c>
      <c r="N15" s="184" t="s">
        <v>40</v>
      </c>
      <c r="O15" s="186"/>
      <c r="Q15" s="225"/>
    </row>
    <row r="16" s="2" customFormat="1" ht="20.1" customHeight="1" spans="1:17">
      <c r="A16" s="127"/>
      <c r="B16" s="128"/>
      <c r="C16" s="129" t="s">
        <v>41</v>
      </c>
      <c r="D16" s="129" t="s">
        <v>42</v>
      </c>
      <c r="E16" s="129" t="s">
        <v>41</v>
      </c>
      <c r="F16" s="129" t="s">
        <v>42</v>
      </c>
      <c r="G16" s="129" t="s">
        <v>41</v>
      </c>
      <c r="H16" s="129" t="s">
        <v>42</v>
      </c>
      <c r="I16" s="129" t="s">
        <v>41</v>
      </c>
      <c r="J16" s="129" t="s">
        <v>42</v>
      </c>
      <c r="K16" s="187"/>
      <c r="L16" s="188"/>
      <c r="M16" s="189"/>
      <c r="N16" s="187"/>
      <c r="O16" s="190"/>
      <c r="Q16" s="225"/>
    </row>
    <row r="17" s="2" customFormat="1" ht="20.1" customHeight="1" spans="1:17">
      <c r="A17" s="130" t="s">
        <v>43</v>
      </c>
      <c r="B17" s="13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91">
        <v>1</v>
      </c>
      <c r="N17" s="192"/>
      <c r="O17" s="193"/>
      <c r="Q17" s="225"/>
    </row>
    <row r="18" s="2" customFormat="1" ht="20.1" customHeight="1" spans="1:17">
      <c r="A18" s="130" t="s">
        <v>44</v>
      </c>
      <c r="B18" s="131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91">
        <v>1</v>
      </c>
      <c r="N18" s="192"/>
      <c r="O18" s="193"/>
      <c r="Q18" s="225"/>
    </row>
    <row r="19" s="2" customFormat="1" ht="20.1" customHeight="1" spans="1:17">
      <c r="A19" s="130" t="s">
        <v>45</v>
      </c>
      <c r="B19" s="131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91">
        <v>1</v>
      </c>
      <c r="N19" s="192"/>
      <c r="O19" s="193"/>
      <c r="Q19" s="225"/>
    </row>
    <row r="20" s="2" customFormat="1" ht="20.1" customHeight="1" spans="1:17">
      <c r="A20" s="130" t="s">
        <v>46</v>
      </c>
      <c r="B20" s="13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91">
        <v>1</v>
      </c>
      <c r="N20" s="192"/>
      <c r="O20" s="193"/>
      <c r="Q20" s="225"/>
    </row>
    <row r="21" s="2" customFormat="1" ht="20.1" customHeight="1" spans="1:17">
      <c r="A21" s="130" t="s">
        <v>47</v>
      </c>
      <c r="B21" s="131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91">
        <v>1</v>
      </c>
      <c r="N21" s="192"/>
      <c r="O21" s="193"/>
      <c r="Q21" s="225"/>
    </row>
    <row r="22" s="2" customFormat="1" ht="20.1" customHeight="1" spans="1:17">
      <c r="A22" s="130" t="s">
        <v>48</v>
      </c>
      <c r="B22" s="131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91">
        <v>1</v>
      </c>
      <c r="N22" s="192"/>
      <c r="O22" s="193"/>
      <c r="Q22" s="225"/>
    </row>
    <row r="23" s="2" customFormat="1" ht="20.1" customHeight="1" spans="1:17">
      <c r="A23" s="130" t="s">
        <v>49</v>
      </c>
      <c r="B23" s="131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91">
        <v>1</v>
      </c>
      <c r="N23" s="192"/>
      <c r="O23" s="193"/>
      <c r="Q23" s="225"/>
    </row>
    <row r="24" s="2" customFormat="1" ht="20.1" customHeight="1" spans="1:17">
      <c r="A24" s="130" t="s">
        <v>50</v>
      </c>
      <c r="B24" s="131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91">
        <v>1</v>
      </c>
      <c r="N24" s="192"/>
      <c r="O24" s="193"/>
      <c r="Q24" s="225"/>
    </row>
    <row r="25" s="2" customFormat="1" ht="20.1" customHeight="1" spans="1:17">
      <c r="A25" s="130" t="s">
        <v>51</v>
      </c>
      <c r="B25" s="131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91">
        <v>1</v>
      </c>
      <c r="N25" s="192"/>
      <c r="O25" s="193"/>
      <c r="Q25" s="225"/>
    </row>
    <row r="26" s="2" customFormat="1" ht="20.1" customHeight="1" spans="1:17">
      <c r="A26" s="132" t="s">
        <v>27</v>
      </c>
      <c r="B26" s="133"/>
      <c r="C26" s="111"/>
      <c r="D26" s="111"/>
      <c r="E26" s="111"/>
      <c r="F26" s="111"/>
      <c r="G26" s="111"/>
      <c r="H26" s="111"/>
      <c r="I26" s="111"/>
      <c r="J26" s="111"/>
      <c r="K26" s="194"/>
      <c r="L26" s="151"/>
      <c r="M26" s="195"/>
      <c r="N26" s="196"/>
      <c r="O26" s="197"/>
      <c r="Q26" s="225"/>
    </row>
    <row r="27" s="2" customFormat="1" ht="20.1" customHeight="1" spans="1:17">
      <c r="A27" s="113" t="s">
        <v>52</v>
      </c>
      <c r="B27" s="114"/>
      <c r="C27" s="107" t="s">
        <v>42</v>
      </c>
      <c r="D27" s="134" t="s">
        <v>53</v>
      </c>
      <c r="E27" s="106"/>
      <c r="F27" s="134" t="s">
        <v>54</v>
      </c>
      <c r="G27" s="106"/>
      <c r="H27" s="134" t="s">
        <v>55</v>
      </c>
      <c r="I27" s="106"/>
      <c r="J27" s="134" t="s">
        <v>56</v>
      </c>
      <c r="K27" s="106"/>
      <c r="L27" s="134" t="s">
        <v>57</v>
      </c>
      <c r="M27" s="106"/>
      <c r="N27" s="134" t="s">
        <v>58</v>
      </c>
      <c r="O27" s="198"/>
      <c r="Q27" s="225"/>
    </row>
    <row r="28" s="2" customFormat="1" ht="20.1" customHeight="1" spans="1:17">
      <c r="A28" s="117"/>
      <c r="B28" s="118"/>
      <c r="C28" s="107" t="s">
        <v>59</v>
      </c>
      <c r="D28" s="135">
        <v>0.5</v>
      </c>
      <c r="E28" s="136"/>
      <c r="F28" s="135">
        <v>0.8</v>
      </c>
      <c r="G28" s="136"/>
      <c r="H28" s="135">
        <v>1</v>
      </c>
      <c r="I28" s="136"/>
      <c r="J28" s="135">
        <v>1.2</v>
      </c>
      <c r="K28" s="136"/>
      <c r="L28" s="135">
        <v>1.5</v>
      </c>
      <c r="M28" s="136"/>
      <c r="N28" s="135">
        <v>2</v>
      </c>
      <c r="O28" s="199"/>
      <c r="Q28" s="225"/>
    </row>
    <row r="29" s="2" customFormat="1" ht="20.1" customHeight="1" spans="1:17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79"/>
      <c r="Q29" s="229" t="s">
        <v>52</v>
      </c>
    </row>
    <row r="30" s="2" customFormat="1" ht="20.1" customHeight="1" spans="1:17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79"/>
      <c r="Q30" s="230"/>
    </row>
    <row r="31" s="2" customFormat="1" ht="20.1" customHeight="1" spans="1:17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79"/>
      <c r="Q31" s="229" t="s">
        <v>60</v>
      </c>
    </row>
    <row r="32" s="2" customFormat="1" ht="20.1" customHeight="1" spans="1:17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79"/>
      <c r="Q32" s="231"/>
    </row>
    <row r="33" s="2" customFormat="1" ht="20.1" customHeight="1" spans="1:17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79"/>
      <c r="Q33" s="231"/>
    </row>
    <row r="34" s="2" customFormat="1" ht="20.1" customHeight="1" spans="1:17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79"/>
      <c r="Q34" s="231"/>
    </row>
    <row r="35" s="2" customFormat="1" ht="20.1" customHeight="1" spans="1:17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79"/>
      <c r="Q35" s="231"/>
    </row>
    <row r="36" s="2" customFormat="1" ht="20.1" customHeight="1" spans="1:17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79"/>
      <c r="Q36" s="231"/>
    </row>
    <row r="37" s="2" customFormat="1" ht="20.1" customHeight="1" spans="1:17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79"/>
      <c r="Q37" s="231"/>
    </row>
    <row r="38" s="2" customFormat="1" ht="20.1" customHeight="1" spans="1:17">
      <c r="A38" s="113" t="s">
        <v>28</v>
      </c>
      <c r="B38" s="114"/>
      <c r="C38" s="139" t="s">
        <v>61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200"/>
      <c r="Q38" s="231"/>
    </row>
    <row r="39" s="2" customFormat="1" ht="20.1" customHeight="1" spans="1:17">
      <c r="A39" s="141" t="s">
        <v>62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201"/>
      <c r="Q39" s="230"/>
    </row>
    <row r="40" s="2" customFormat="1" ht="36" customHeight="1" spans="1:17">
      <c r="A40" s="143" t="s">
        <v>63</v>
      </c>
      <c r="B40" s="144"/>
      <c r="C40" s="144"/>
      <c r="D40" s="144"/>
      <c r="E40" s="144"/>
      <c r="F40" s="144"/>
      <c r="G40" s="144"/>
      <c r="H40" s="145"/>
      <c r="I40" s="202" t="s">
        <v>64</v>
      </c>
      <c r="J40" s="144"/>
      <c r="K40" s="144"/>
      <c r="L40" s="144"/>
      <c r="M40" s="144"/>
      <c r="N40" s="144"/>
      <c r="O40" s="203"/>
      <c r="Q40" s="192" t="s">
        <v>11</v>
      </c>
    </row>
    <row r="41" s="2" customFormat="1" ht="20.1" customHeight="1" spans="1:23">
      <c r="A41" s="146" t="s">
        <v>65</v>
      </c>
      <c r="B41" s="147"/>
      <c r="C41" s="148">
        <f>B44</f>
        <v>12</v>
      </c>
      <c r="D41" s="149" t="s">
        <v>66</v>
      </c>
      <c r="E41" s="150"/>
      <c r="F41" s="148">
        <f>C44</f>
        <v>2</v>
      </c>
      <c r="G41" s="149" t="s">
        <v>67</v>
      </c>
      <c r="H41" s="151" t="s">
        <v>68</v>
      </c>
      <c r="I41" s="204" t="s">
        <v>65</v>
      </c>
      <c r="J41" s="148">
        <f>J44</f>
        <v>14</v>
      </c>
      <c r="K41" s="149" t="s">
        <v>66</v>
      </c>
      <c r="L41" s="149"/>
      <c r="M41" s="148">
        <f>K44</f>
        <v>5</v>
      </c>
      <c r="N41" s="149" t="s">
        <v>67</v>
      </c>
      <c r="O41" s="205" t="s">
        <v>69</v>
      </c>
      <c r="Q41" s="97"/>
      <c r="S41" s="232"/>
      <c r="T41" s="232"/>
      <c r="U41" s="232"/>
      <c r="V41" s="232"/>
      <c r="W41" s="232"/>
    </row>
    <row r="42" s="6" customFormat="1" ht="20.1" customHeight="1" spans="1:23">
      <c r="A42" s="152"/>
      <c r="B42" s="153"/>
      <c r="C42" s="153"/>
      <c r="D42" s="153"/>
      <c r="E42" s="153"/>
      <c r="F42" s="153"/>
      <c r="G42" s="153"/>
      <c r="H42" s="154"/>
      <c r="I42" s="206"/>
      <c r="J42" s="153"/>
      <c r="K42" s="153"/>
      <c r="L42" s="153"/>
      <c r="M42" s="153"/>
      <c r="N42" s="153"/>
      <c r="O42" s="207"/>
      <c r="Q42" s="233" t="s">
        <v>70</v>
      </c>
      <c r="S42" s="234"/>
      <c r="T42" s="234"/>
      <c r="U42" s="234"/>
      <c r="V42" s="234"/>
      <c r="W42" s="234"/>
    </row>
    <row r="43" s="6" customFormat="1" ht="20.1" customHeight="1" spans="1:23">
      <c r="A43" s="152"/>
      <c r="B43" s="155" t="s">
        <v>71</v>
      </c>
      <c r="C43" s="155" t="s">
        <v>72</v>
      </c>
      <c r="D43" s="153"/>
      <c r="E43" s="153"/>
      <c r="F43" s="153"/>
      <c r="G43" s="153"/>
      <c r="H43" s="154"/>
      <c r="I43" s="206"/>
      <c r="J43" s="155" t="s">
        <v>71</v>
      </c>
      <c r="K43" s="155" t="s">
        <v>72</v>
      </c>
      <c r="L43" s="153"/>
      <c r="M43" s="153"/>
      <c r="N43" s="153"/>
      <c r="O43" s="207"/>
      <c r="P43" s="153"/>
      <c r="Q43" s="235"/>
      <c r="S43" s="234"/>
      <c r="T43" s="234"/>
      <c r="U43" s="234"/>
      <c r="V43" s="234"/>
      <c r="W43" s="234"/>
    </row>
    <row r="44" s="6" customFormat="1" ht="20.1" customHeight="1" spans="1:23">
      <c r="A44" s="152"/>
      <c r="B44" s="111">
        <v>12</v>
      </c>
      <c r="C44" s="111">
        <v>2</v>
      </c>
      <c r="D44" s="153"/>
      <c r="E44" s="153"/>
      <c r="F44" s="153"/>
      <c r="G44" s="153"/>
      <c r="H44" s="154"/>
      <c r="I44" s="208"/>
      <c r="J44" s="111">
        <v>14</v>
      </c>
      <c r="K44" s="111">
        <v>5</v>
      </c>
      <c r="L44" s="209"/>
      <c r="M44" s="209"/>
      <c r="N44" s="209"/>
      <c r="O44" s="210"/>
      <c r="P44" s="153"/>
      <c r="Q44" s="235"/>
      <c r="S44" s="234"/>
      <c r="T44" s="234"/>
      <c r="U44" s="234"/>
      <c r="V44" s="234"/>
      <c r="W44" s="234"/>
    </row>
    <row r="45" s="6" customFormat="1" ht="23.25" customHeight="1" spans="1:23">
      <c r="A45" s="156"/>
      <c r="B45" s="157"/>
      <c r="C45" s="157"/>
      <c r="D45" s="158"/>
      <c r="E45" s="158"/>
      <c r="F45" s="158"/>
      <c r="G45" s="158"/>
      <c r="H45" s="159"/>
      <c r="I45" s="211"/>
      <c r="J45" s="212"/>
      <c r="K45" s="212"/>
      <c r="L45" s="212"/>
      <c r="M45" s="212"/>
      <c r="N45" s="212"/>
      <c r="O45" s="213"/>
      <c r="Q45" s="235"/>
      <c r="S45" s="234"/>
      <c r="T45" s="234"/>
      <c r="U45" s="234"/>
      <c r="V45" s="234"/>
      <c r="W45" s="234"/>
    </row>
    <row r="46" s="6" customFormat="1" ht="23.25" customHeight="1" spans="1:23">
      <c r="A46" s="143" t="s">
        <v>73</v>
      </c>
      <c r="B46" s="144"/>
      <c r="C46" s="144"/>
      <c r="D46" s="144"/>
      <c r="E46" s="144"/>
      <c r="F46" s="144"/>
      <c r="G46" s="144"/>
      <c r="H46" s="145"/>
      <c r="I46" s="202" t="s">
        <v>74</v>
      </c>
      <c r="J46" s="144"/>
      <c r="K46" s="144"/>
      <c r="L46" s="144"/>
      <c r="M46" s="144"/>
      <c r="N46" s="144"/>
      <c r="O46" s="203"/>
      <c r="Q46" s="235"/>
      <c r="S46" s="234"/>
      <c r="T46" s="234"/>
      <c r="U46" s="234"/>
      <c r="V46" s="234"/>
      <c r="W46" s="234"/>
    </row>
    <row r="47" s="6" customFormat="1" ht="23.25" customHeight="1" spans="1:23">
      <c r="A47" s="146" t="s">
        <v>65</v>
      </c>
      <c r="B47" s="147"/>
      <c r="C47" s="148">
        <f>B50</f>
        <v>12</v>
      </c>
      <c r="D47" s="149" t="s">
        <v>66</v>
      </c>
      <c r="E47" s="150"/>
      <c r="F47" s="148">
        <f>C50</f>
        <v>2</v>
      </c>
      <c r="G47" s="149" t="s">
        <v>67</v>
      </c>
      <c r="H47" s="151" t="s">
        <v>68</v>
      </c>
      <c r="I47" s="204" t="s">
        <v>65</v>
      </c>
      <c r="J47" s="148">
        <f>J50</f>
        <v>14</v>
      </c>
      <c r="K47" s="149" t="s">
        <v>66</v>
      </c>
      <c r="L47" s="149"/>
      <c r="M47" s="148">
        <f>K50</f>
        <v>5</v>
      </c>
      <c r="N47" s="149" t="s">
        <v>67</v>
      </c>
      <c r="O47" s="205" t="s">
        <v>69</v>
      </c>
      <c r="Q47" s="235"/>
      <c r="S47" s="234"/>
      <c r="T47" s="234"/>
      <c r="U47" s="234"/>
      <c r="V47" s="234"/>
      <c r="W47" s="234"/>
    </row>
    <row r="48" s="6" customFormat="1" ht="20.1" customHeight="1" spans="1:23">
      <c r="A48" s="152"/>
      <c r="B48" s="153"/>
      <c r="C48" s="153"/>
      <c r="D48" s="153"/>
      <c r="E48" s="153"/>
      <c r="F48" s="153"/>
      <c r="G48" s="153"/>
      <c r="H48" s="154"/>
      <c r="I48" s="206"/>
      <c r="J48" s="153"/>
      <c r="K48" s="153"/>
      <c r="L48" s="153"/>
      <c r="M48" s="153"/>
      <c r="N48" s="153"/>
      <c r="O48" s="207"/>
      <c r="P48" s="153"/>
      <c r="Q48" s="235"/>
      <c r="S48" s="234"/>
      <c r="T48" s="234"/>
      <c r="U48" s="234"/>
      <c r="V48" s="234"/>
      <c r="W48" s="234"/>
    </row>
    <row r="49" s="6" customFormat="1" ht="20.1" customHeight="1" spans="1:23">
      <c r="A49" s="152"/>
      <c r="B49" s="155" t="s">
        <v>71</v>
      </c>
      <c r="C49" s="155" t="s">
        <v>72</v>
      </c>
      <c r="D49" s="153"/>
      <c r="E49" s="153"/>
      <c r="F49" s="153"/>
      <c r="G49" s="153"/>
      <c r="H49" s="154"/>
      <c r="I49" s="206"/>
      <c r="J49" s="155" t="s">
        <v>71</v>
      </c>
      <c r="K49" s="155" t="s">
        <v>72</v>
      </c>
      <c r="L49" s="153"/>
      <c r="M49" s="153"/>
      <c r="N49" s="153"/>
      <c r="O49" s="207"/>
      <c r="P49" s="153"/>
      <c r="Q49" s="235"/>
      <c r="S49" s="234"/>
      <c r="T49" s="234"/>
      <c r="U49" s="234"/>
      <c r="V49" s="234"/>
      <c r="W49" s="234"/>
    </row>
    <row r="50" s="6" customFormat="1" ht="23.25" customHeight="1" spans="1:23">
      <c r="A50" s="152"/>
      <c r="B50" s="111">
        <v>12</v>
      </c>
      <c r="C50" s="111">
        <v>2</v>
      </c>
      <c r="D50" s="153"/>
      <c r="E50" s="153"/>
      <c r="F50" s="153"/>
      <c r="G50" s="153"/>
      <c r="H50" s="154"/>
      <c r="I50" s="208"/>
      <c r="J50" s="111">
        <v>14</v>
      </c>
      <c r="K50" s="111">
        <v>5</v>
      </c>
      <c r="L50" s="209"/>
      <c r="M50" s="209"/>
      <c r="N50" s="209"/>
      <c r="O50" s="210"/>
      <c r="Q50" s="235"/>
      <c r="S50" s="234"/>
      <c r="T50" s="234"/>
      <c r="U50" s="234"/>
      <c r="V50" s="234"/>
      <c r="W50" s="234"/>
    </row>
    <row r="51" s="6" customFormat="1" ht="23.25" customHeight="1" spans="1:23">
      <c r="A51" s="156"/>
      <c r="B51" s="157"/>
      <c r="C51" s="157"/>
      <c r="D51" s="158"/>
      <c r="E51" s="158"/>
      <c r="F51" s="158"/>
      <c r="G51" s="158"/>
      <c r="H51" s="159"/>
      <c r="I51" s="211"/>
      <c r="J51" s="212"/>
      <c r="K51" s="212"/>
      <c r="L51" s="212"/>
      <c r="M51" s="212"/>
      <c r="N51" s="212"/>
      <c r="O51" s="213"/>
      <c r="Q51" s="235"/>
      <c r="S51" s="234"/>
      <c r="T51" s="234"/>
      <c r="U51" s="234"/>
      <c r="V51" s="234"/>
      <c r="W51" s="234"/>
    </row>
    <row r="52" s="6" customFormat="1" ht="23.25" customHeight="1" spans="1:23">
      <c r="A52" s="160" t="s">
        <v>28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214"/>
      <c r="Q52" s="235"/>
      <c r="S52" s="234"/>
      <c r="T52" s="234"/>
      <c r="U52" s="234"/>
      <c r="V52" s="234"/>
      <c r="W52" s="234"/>
    </row>
    <row r="53" s="6" customFormat="1" ht="26.25" customHeight="1" spans="1:17">
      <c r="A53" s="141" t="s">
        <v>75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201"/>
      <c r="Q53" s="236"/>
    </row>
    <row r="54" s="2" customFormat="1" ht="35.25" customHeight="1" spans="1:17">
      <c r="A54" s="163" t="s">
        <v>76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215"/>
      <c r="Q54" s="237" t="s">
        <v>77</v>
      </c>
    </row>
    <row r="55" s="2" customFormat="1" ht="20.1" customHeight="1" spans="1:15">
      <c r="A55" s="165" t="s">
        <v>78</v>
      </c>
      <c r="B55" s="166" t="s">
        <v>79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216"/>
      <c r="N55" s="166" t="s">
        <v>80</v>
      </c>
      <c r="O55" s="217"/>
    </row>
    <row r="56" s="2" customFormat="1" ht="20.1" customHeight="1" spans="1:15">
      <c r="A56" s="168">
        <v>1</v>
      </c>
      <c r="B56" s="16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218"/>
      <c r="N56" s="169"/>
      <c r="O56" s="219"/>
    </row>
    <row r="57" s="2" customFormat="1" ht="20.1" customHeight="1" spans="1:17">
      <c r="A57" s="168">
        <v>2</v>
      </c>
      <c r="B57" s="16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218"/>
      <c r="N57" s="169"/>
      <c r="O57" s="219"/>
      <c r="Q57" s="238"/>
    </row>
    <row r="58" s="2" customFormat="1" ht="20.1" customHeight="1" spans="1:17">
      <c r="A58" s="168">
        <v>3</v>
      </c>
      <c r="B58" s="16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218"/>
      <c r="N58" s="169"/>
      <c r="O58" s="219"/>
      <c r="Q58" s="227" t="s">
        <v>81</v>
      </c>
    </row>
    <row r="59" s="2" customFormat="1" ht="20.1" customHeight="1" spans="1:17">
      <c r="A59" s="170" t="s">
        <v>82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220"/>
      <c r="Q59" s="239"/>
    </row>
    <row r="60" s="2" customFormat="1" ht="21.95" customHeight="1" spans="1:17">
      <c r="A60" s="165" t="s">
        <v>78</v>
      </c>
      <c r="B60" s="107" t="s">
        <v>83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 t="s">
        <v>84</v>
      </c>
      <c r="M60" s="134" t="s">
        <v>85</v>
      </c>
      <c r="N60" s="106"/>
      <c r="O60" s="221" t="s">
        <v>80</v>
      </c>
      <c r="Q60" s="228"/>
    </row>
    <row r="61" s="2" customFormat="1" spans="1:17">
      <c r="A61" s="168">
        <v>1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222"/>
      <c r="M61" s="169"/>
      <c r="N61" s="218"/>
      <c r="O61" s="223"/>
      <c r="Q61" s="240"/>
    </row>
    <row r="62" s="2" customFormat="1" customHeight="1" spans="1:17">
      <c r="A62" s="168">
        <v>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222"/>
      <c r="M62" s="169"/>
      <c r="N62" s="218"/>
      <c r="O62" s="223"/>
      <c r="Q62" s="241"/>
    </row>
    <row r="63" s="2" customFormat="1" spans="1:17">
      <c r="A63" s="168">
        <v>3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222"/>
      <c r="M63" s="169"/>
      <c r="N63" s="218"/>
      <c r="O63" s="223"/>
      <c r="Q63" s="227" t="s">
        <v>81</v>
      </c>
    </row>
    <row r="64" s="2" customFormat="1" spans="1:17">
      <c r="A64" s="168">
        <v>4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222"/>
      <c r="M64" s="169"/>
      <c r="N64" s="218"/>
      <c r="O64" s="223"/>
      <c r="Q64" s="239"/>
    </row>
    <row r="65" s="2" customFormat="1" spans="1:17">
      <c r="A65" s="242" t="s">
        <v>86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7"/>
      <c r="Q65" s="239"/>
    </row>
    <row r="66" s="2" customFormat="1" spans="1:17">
      <c r="A66" s="165" t="s">
        <v>78</v>
      </c>
      <c r="B66" s="134" t="s">
        <v>87</v>
      </c>
      <c r="C66" s="244"/>
      <c r="D66" s="244"/>
      <c r="E66" s="244"/>
      <c r="F66" s="244"/>
      <c r="G66" s="244"/>
      <c r="H66" s="244"/>
      <c r="I66" s="244"/>
      <c r="J66" s="244"/>
      <c r="K66" s="106"/>
      <c r="L66" s="107" t="s">
        <v>84</v>
      </c>
      <c r="M66" s="244" t="s">
        <v>88</v>
      </c>
      <c r="N66" s="244"/>
      <c r="O66" s="198"/>
      <c r="Q66" s="228"/>
    </row>
    <row r="67" s="2" customFormat="1" spans="1:15">
      <c r="A67" s="168">
        <v>1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222"/>
      <c r="M67" s="169"/>
      <c r="N67" s="100"/>
      <c r="O67" s="219"/>
    </row>
    <row r="68" s="2" customFormat="1" customHeight="1" spans="1:17">
      <c r="A68" s="168">
        <v>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222"/>
      <c r="M68" s="169"/>
      <c r="N68" s="100"/>
      <c r="O68" s="219"/>
      <c r="Q68" s="238"/>
    </row>
    <row r="69" s="2" customFormat="1" spans="1:17">
      <c r="A69" s="168">
        <v>3</v>
      </c>
      <c r="B69" s="169"/>
      <c r="C69" s="100"/>
      <c r="D69" s="100"/>
      <c r="E69" s="100"/>
      <c r="F69" s="100"/>
      <c r="G69" s="100"/>
      <c r="H69" s="100"/>
      <c r="I69" s="100"/>
      <c r="J69" s="100"/>
      <c r="K69" s="218"/>
      <c r="L69" s="222"/>
      <c r="M69" s="169"/>
      <c r="N69" s="100"/>
      <c r="O69" s="219"/>
      <c r="Q69" s="227" t="s">
        <v>81</v>
      </c>
    </row>
    <row r="70" s="2" customFormat="1" ht="17.25" spans="1:17">
      <c r="A70" s="245">
        <v>4</v>
      </c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8"/>
      <c r="M70" s="249"/>
      <c r="N70" s="250"/>
      <c r="O70" s="251"/>
      <c r="Q70" s="239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9"/>
    </row>
    <row r="72" spans="17:17">
      <c r="Q72" s="228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allowBlank="1" showErrorMessage="1" sqref="M17:M25"/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type="list" allowBlank="1" showInputMessage="1" showErrorMessage="1" sqref="C2:E2">
      <formula1>"结构,电气,算法,软件"</formula1>
    </dataValidation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showGridLines="0" tabSelected="1" zoomScale="80" zoomScaleNormal="80" workbookViewId="0">
      <pane ySplit="3" topLeftCell="A16" activePane="bottomLeft" state="frozen"/>
      <selection/>
      <selection pane="bottomLeft" activeCell="N19" sqref="N19"/>
    </sheetView>
  </sheetViews>
  <sheetFormatPr defaultColWidth="9" defaultRowHeight="16.5"/>
  <cols>
    <col min="1" max="1" width="10.5" style="68" customWidth="1"/>
    <col min="2" max="2" width="18" style="11" customWidth="1"/>
    <col min="3" max="3" width="15.375" style="11" customWidth="1"/>
    <col min="4" max="4" width="30.5" style="11" customWidth="1"/>
    <col min="5" max="5" width="12.8583333333333" style="11" customWidth="1"/>
    <col min="6" max="6" width="9.25833333333333" style="69" customWidth="1"/>
    <col min="7" max="7" width="8.375" style="69" customWidth="1"/>
    <col min="8" max="8" width="37.7583333333333" style="69" customWidth="1"/>
    <col min="9" max="9" width="9.625" style="69" customWidth="1"/>
    <col min="10" max="10" width="28.2583333333333" style="11" customWidth="1"/>
    <col min="11" max="11" width="8" style="69" customWidth="1"/>
    <col min="12" max="12" width="32.625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128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43889</v>
      </c>
      <c r="F19" s="79"/>
      <c r="G19" s="81"/>
      <c r="H19" s="78" t="s">
        <v>110</v>
      </c>
      <c r="I19" s="86">
        <v>1</v>
      </c>
      <c r="J19" s="91"/>
      <c r="K19" s="88">
        <v>30</v>
      </c>
      <c r="L19" s="91" t="s">
        <v>111</v>
      </c>
      <c r="M19" s="89">
        <v>30</v>
      </c>
      <c r="N19" s="91" t="s">
        <v>112</v>
      </c>
    </row>
    <row r="20" ht="70" customHeight="1" spans="1:14">
      <c r="A20" s="77"/>
      <c r="B20" s="78" t="s">
        <v>107</v>
      </c>
      <c r="C20" s="79" t="s">
        <v>108</v>
      </c>
      <c r="D20" s="80" t="s">
        <v>113</v>
      </c>
      <c r="E20" s="81">
        <v>43889</v>
      </c>
      <c r="F20" s="79"/>
      <c r="G20" s="81"/>
      <c r="H20" s="78" t="s">
        <v>114</v>
      </c>
      <c r="I20" s="86">
        <v>1</v>
      </c>
      <c r="J20" s="91"/>
      <c r="K20" s="88">
        <v>7</v>
      </c>
      <c r="L20" s="92" t="s">
        <v>115</v>
      </c>
      <c r="M20" s="89"/>
      <c r="N20" s="91"/>
    </row>
    <row r="21" ht="64" customHeight="1" spans="1:14">
      <c r="A21" s="77"/>
      <c r="B21" s="78" t="s">
        <v>107</v>
      </c>
      <c r="C21" s="79" t="s">
        <v>108</v>
      </c>
      <c r="D21" s="80" t="s">
        <v>116</v>
      </c>
      <c r="E21" s="81">
        <v>43889</v>
      </c>
      <c r="F21" s="79"/>
      <c r="G21" s="81"/>
      <c r="H21" s="78" t="s">
        <v>117</v>
      </c>
      <c r="I21" s="86">
        <v>1</v>
      </c>
      <c r="J21" s="91"/>
      <c r="K21" s="88">
        <v>12</v>
      </c>
      <c r="L21" s="91" t="s">
        <v>118</v>
      </c>
      <c r="M21" s="89">
        <v>15</v>
      </c>
      <c r="N21" s="91"/>
    </row>
    <row r="22" ht="26.2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9.25" customHeight="1" spans="1:14">
      <c r="A23" s="82" t="s">
        <v>47</v>
      </c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7.75" customHeight="1" spans="1:14">
      <c r="A24" s="77"/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4.75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5.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87"/>
      <c r="K27" s="88"/>
      <c r="L27" s="87"/>
      <c r="M27" s="89"/>
      <c r="N27" s="90"/>
    </row>
    <row r="28" ht="21.75" customHeight="1" spans="1:14">
      <c r="A28" s="77" t="s">
        <v>48</v>
      </c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/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4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91"/>
      <c r="K30" s="88"/>
      <c r="L30" s="91"/>
      <c r="M30" s="89"/>
      <c r="N30" s="91"/>
    </row>
    <row r="31" ht="24.75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6.2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 t="s">
        <v>119</v>
      </c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4" customHeight="1" spans="1:14">
      <c r="A34" s="77"/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.75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5.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3.2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 t="s">
        <v>50</v>
      </c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/>
      <c r="B39" s="78"/>
      <c r="C39" s="79"/>
      <c r="D39" s="80"/>
      <c r="E39" s="81"/>
      <c r="F39" s="79"/>
      <c r="G39" s="81"/>
      <c r="H39" s="78"/>
      <c r="I39" s="86"/>
      <c r="J39" s="87"/>
      <c r="K39" s="88"/>
      <c r="L39" s="87"/>
      <c r="M39" s="89"/>
      <c r="N39" s="90"/>
    </row>
    <row r="40" ht="26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5.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4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91"/>
      <c r="K42" s="88"/>
      <c r="L42" s="91"/>
      <c r="M42" s="89"/>
      <c r="N42" s="91"/>
    </row>
    <row r="43" ht="24.75" customHeight="1" spans="1:14">
      <c r="A43" s="77" t="s">
        <v>51</v>
      </c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" customHeight="1" spans="1:14">
      <c r="A44" s="77"/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1.75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5.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4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18 E19:E47 G4:G18 G19:G47">
      <formula1>43466</formula1>
      <formula2>47483</formula2>
    </dataValidation>
    <dataValidation allowBlank="1" showInputMessage="1" prompt="填写完成百分比" sqref="I4:I18 I19:I47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6.5" outlineLevelRow="7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120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121</v>
      </c>
      <c r="B2" s="23" t="s">
        <v>122</v>
      </c>
      <c r="C2" s="24"/>
      <c r="D2" s="24"/>
      <c r="E2" s="25"/>
      <c r="F2" s="23" t="s">
        <v>123</v>
      </c>
      <c r="G2" s="24"/>
      <c r="H2" s="24"/>
      <c r="I2" s="24"/>
      <c r="J2" s="24"/>
      <c r="K2" s="24"/>
      <c r="L2" s="25"/>
      <c r="M2" s="49" t="s">
        <v>124</v>
      </c>
      <c r="N2" s="49"/>
      <c r="O2" s="49"/>
      <c r="P2" s="50" t="s">
        <v>125</v>
      </c>
      <c r="Q2" s="63"/>
    </row>
    <row r="3" ht="20.1" customHeight="1" spans="1:17">
      <c r="A3" s="26"/>
      <c r="B3" s="27" t="s">
        <v>126</v>
      </c>
      <c r="C3" s="27" t="s">
        <v>127</v>
      </c>
      <c r="D3" s="27" t="s">
        <v>128</v>
      </c>
      <c r="E3" s="27" t="s">
        <v>129</v>
      </c>
      <c r="F3" s="28" t="s">
        <v>130</v>
      </c>
      <c r="G3" s="29"/>
      <c r="H3" s="30"/>
      <c r="I3" s="27" t="s">
        <v>85</v>
      </c>
      <c r="J3" s="51" t="s">
        <v>131</v>
      </c>
      <c r="K3" s="51" t="s">
        <v>132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133</v>
      </c>
      <c r="Q3" s="64" t="s">
        <v>134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type="list" allowBlank="1" showInputMessage="1" sqref="B4:B8">
      <formula1>"自主规划,产品导入,市场导入"</formula1>
    </dataValidation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allowBlank="1" showInputMessage="1" prompt="填写完成百分比" sqref="N4:N8"/>
    <dataValidation allowBlank="1" showInputMessage="1" prompt="本周工作未按照计划完成的原因说明" sqref="O4:O8"/>
    <dataValidation type="list" allowBlank="1" showInputMessage="1" prompt="1.填写下周工作内容&#10;2.无具体工作内容时该项填“-”" sqref="P4:P8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9" workbookViewId="0">
      <selection activeCell="D22" sqref="D22"/>
    </sheetView>
  </sheetViews>
  <sheetFormatPr defaultColWidth="9" defaultRowHeight="16.5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135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136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121</v>
      </c>
      <c r="B3" s="23" t="s">
        <v>122</v>
      </c>
      <c r="C3" s="24"/>
      <c r="D3" s="24"/>
      <c r="E3" s="25"/>
      <c r="F3" s="23" t="s">
        <v>123</v>
      </c>
      <c r="G3" s="24"/>
      <c r="H3" s="24"/>
      <c r="I3" s="24"/>
      <c r="J3" s="24"/>
      <c r="K3" s="24"/>
      <c r="L3" s="25"/>
      <c r="M3" s="49" t="s">
        <v>124</v>
      </c>
      <c r="N3" s="49"/>
      <c r="O3" s="49"/>
      <c r="P3" s="50" t="s">
        <v>125</v>
      </c>
      <c r="Q3" s="63"/>
    </row>
    <row r="4" ht="20.1" customHeight="1" spans="1:17">
      <c r="A4" s="26"/>
      <c r="B4" s="27" t="s">
        <v>126</v>
      </c>
      <c r="C4" s="27" t="s">
        <v>127</v>
      </c>
      <c r="D4" s="27" t="s">
        <v>128</v>
      </c>
      <c r="E4" s="27" t="s">
        <v>13</v>
      </c>
      <c r="F4" s="28" t="s">
        <v>130</v>
      </c>
      <c r="G4" s="29"/>
      <c r="H4" s="30"/>
      <c r="I4" s="27" t="s">
        <v>85</v>
      </c>
      <c r="J4" s="51" t="s">
        <v>131</v>
      </c>
      <c r="K4" s="51" t="s">
        <v>132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133</v>
      </c>
      <c r="Q4" s="64" t="s">
        <v>134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137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121</v>
      </c>
      <c r="B11" s="23" t="s">
        <v>122</v>
      </c>
      <c r="C11" s="24"/>
      <c r="D11" s="24"/>
      <c r="E11" s="25"/>
      <c r="F11" s="23" t="s">
        <v>123</v>
      </c>
      <c r="G11" s="24"/>
      <c r="H11" s="24"/>
      <c r="I11" s="24"/>
      <c r="J11" s="24"/>
      <c r="K11" s="24"/>
      <c r="L11" s="25"/>
      <c r="M11" s="49" t="s">
        <v>124</v>
      </c>
      <c r="N11" s="49"/>
      <c r="O11" s="49"/>
      <c r="P11" s="50" t="s">
        <v>125</v>
      </c>
      <c r="Q11" s="63"/>
    </row>
    <row r="12" ht="20.1" customHeight="1" spans="1:17">
      <c r="A12" s="26"/>
      <c r="B12" s="27" t="s">
        <v>126</v>
      </c>
      <c r="C12" s="27" t="s">
        <v>127</v>
      </c>
      <c r="D12" s="27" t="s">
        <v>128</v>
      </c>
      <c r="E12" s="27" t="s">
        <v>13</v>
      </c>
      <c r="F12" s="28" t="s">
        <v>130</v>
      </c>
      <c r="G12" s="29"/>
      <c r="H12" s="30"/>
      <c r="I12" s="27" t="s">
        <v>85</v>
      </c>
      <c r="J12" s="51" t="s">
        <v>131</v>
      </c>
      <c r="K12" s="51" t="s">
        <v>132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133</v>
      </c>
      <c r="Q12" s="64" t="s">
        <v>134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138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121</v>
      </c>
      <c r="B19" s="23" t="s">
        <v>122</v>
      </c>
      <c r="C19" s="24"/>
      <c r="D19" s="24"/>
      <c r="E19" s="25"/>
      <c r="F19" s="23" t="s">
        <v>123</v>
      </c>
      <c r="G19" s="24"/>
      <c r="H19" s="24"/>
      <c r="I19" s="24"/>
      <c r="J19" s="24"/>
      <c r="K19" s="24"/>
      <c r="L19" s="25"/>
      <c r="M19" s="49" t="s">
        <v>124</v>
      </c>
      <c r="N19" s="49"/>
      <c r="O19" s="49"/>
      <c r="P19" s="50" t="s">
        <v>125</v>
      </c>
      <c r="Q19" s="63"/>
    </row>
    <row r="20" ht="20.1" customHeight="1" spans="1:17">
      <c r="A20" s="26"/>
      <c r="B20" s="27" t="s">
        <v>126</v>
      </c>
      <c r="C20" s="27" t="s">
        <v>127</v>
      </c>
      <c r="D20" s="27" t="s">
        <v>128</v>
      </c>
      <c r="E20" s="27" t="s">
        <v>13</v>
      </c>
      <c r="F20" s="28" t="s">
        <v>130</v>
      </c>
      <c r="G20" s="29"/>
      <c r="H20" s="30"/>
      <c r="I20" s="27" t="s">
        <v>85</v>
      </c>
      <c r="J20" s="51" t="s">
        <v>131</v>
      </c>
      <c r="K20" s="51" t="s">
        <v>132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133</v>
      </c>
      <c r="Q20" s="64" t="s">
        <v>134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121</v>
      </c>
      <c r="B27" s="23" t="s">
        <v>122</v>
      </c>
      <c r="C27" s="24"/>
      <c r="D27" s="24"/>
      <c r="E27" s="25"/>
      <c r="F27" s="23" t="s">
        <v>123</v>
      </c>
      <c r="G27" s="24"/>
      <c r="H27" s="24"/>
      <c r="I27" s="24"/>
      <c r="J27" s="24"/>
      <c r="K27" s="24"/>
      <c r="L27" s="25"/>
      <c r="M27" s="49" t="s">
        <v>124</v>
      </c>
      <c r="N27" s="49"/>
      <c r="O27" s="49"/>
      <c r="P27" s="50" t="s">
        <v>125</v>
      </c>
      <c r="Q27" s="63"/>
    </row>
    <row r="28" ht="20.1" customHeight="1" spans="1:17">
      <c r="A28" s="26"/>
      <c r="B28" s="27" t="s">
        <v>126</v>
      </c>
      <c r="C28" s="27" t="s">
        <v>127</v>
      </c>
      <c r="D28" s="27" t="s">
        <v>128</v>
      </c>
      <c r="E28" s="27" t="s">
        <v>13</v>
      </c>
      <c r="F28" s="28" t="s">
        <v>130</v>
      </c>
      <c r="G28" s="29"/>
      <c r="H28" s="30"/>
      <c r="I28" s="27" t="s">
        <v>85</v>
      </c>
      <c r="J28" s="51" t="s">
        <v>131</v>
      </c>
      <c r="K28" s="51" t="s">
        <v>132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133</v>
      </c>
      <c r="Q28" s="64" t="s">
        <v>134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type="list" allowBlank="1" showInputMessage="1" sqref="B5:B9 B13:B17 B21:B25 B29:B33">
      <formula1>"自主规划,产品导入,市场导入"</formula1>
    </dataValidation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howErrorMessage="1" sqref="E5:E9 E13:E17 E21:E25 E29:E33">
      <formula1>"管理改进,基础技术,规范修订,知识共享"</formula1>
    </dataValidation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allowBlank="1" showInputMessage="1" prompt="填写完成百分比" sqref="N5:N9 N13:N17 N21:N25 N29:N33"/>
    <dataValidation allowBlank="1" showInputMessage="1" prompt="本周工作未按照计划完成的原因说明" sqref="O5:O9 O13:O17 O21:O25 O29:O33"/>
    <dataValidation type="list" allowBlank="1" showInputMessage="1" prompt="1.填写下周工作内容&#10;2.无具体工作内容时该项填“-”" sqref="P5:P9 P13:P17 P21:P25 P29:P33">
      <formula1>"-"</formula1>
    </dataValidation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6.5"/>
  <cols>
    <col min="1" max="1" width="11.375" style="1" customWidth="1"/>
    <col min="2" max="2" width="15" style="2" customWidth="1"/>
    <col min="3" max="3" width="9.625" style="2" customWidth="1"/>
    <col min="4" max="4" width="22.2583333333333" style="2" customWidth="1"/>
    <col min="5" max="7" width="8" style="2" customWidth="1"/>
    <col min="8" max="8" width="13.125" style="2" customWidth="1"/>
    <col min="9" max="9" width="11.375" style="2" customWidth="1"/>
    <col min="10" max="10" width="8" style="2" customWidth="1"/>
    <col min="11" max="11" width="8" style="1" customWidth="1"/>
    <col min="12" max="14" width="11.375" style="1" customWidth="1"/>
    <col min="15" max="15" width="15" style="1" customWidth="1"/>
    <col min="16" max="17" width="11.375" style="1" customWidth="1"/>
    <col min="18" max="18" width="8" style="1" customWidth="1"/>
    <col min="19" max="16384" width="9" style="1"/>
  </cols>
  <sheetData>
    <row r="1" spans="1:18">
      <c r="A1" s="3" t="s">
        <v>140</v>
      </c>
      <c r="B1" s="3" t="s">
        <v>141</v>
      </c>
      <c r="C1" s="3" t="s">
        <v>142</v>
      </c>
      <c r="D1" s="3" t="s">
        <v>6</v>
      </c>
      <c r="E1" s="3" t="s">
        <v>143</v>
      </c>
      <c r="F1" s="3" t="s">
        <v>144</v>
      </c>
      <c r="G1" s="3" t="s">
        <v>145</v>
      </c>
      <c r="H1" s="3" t="s">
        <v>13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150</v>
      </c>
      <c r="N1" s="3" t="s">
        <v>151</v>
      </c>
      <c r="O1" s="3" t="s">
        <v>152</v>
      </c>
      <c r="P1" s="3" t="s">
        <v>153</v>
      </c>
      <c r="Q1" s="3" t="s">
        <v>154</v>
      </c>
      <c r="R1" s="3" t="s">
        <v>155</v>
      </c>
    </row>
    <row r="2" spans="2:18">
      <c r="B2" s="2" t="s">
        <v>156</v>
      </c>
      <c r="C2" s="2" t="s">
        <v>157</v>
      </c>
      <c r="D2" s="2" t="s">
        <v>158</v>
      </c>
      <c r="E2" s="4" t="s">
        <v>159</v>
      </c>
      <c r="F2" s="5" t="s">
        <v>160</v>
      </c>
      <c r="G2" s="5"/>
      <c r="H2" s="6" t="s">
        <v>161</v>
      </c>
      <c r="I2" s="6" t="s">
        <v>162</v>
      </c>
      <c r="J2" s="6" t="s">
        <v>15</v>
      </c>
      <c r="K2" s="6" t="s">
        <v>163</v>
      </c>
      <c r="L2" s="7" t="s">
        <v>164</v>
      </c>
      <c r="M2" s="6" t="s">
        <v>165</v>
      </c>
      <c r="N2" s="6" t="s">
        <v>166</v>
      </c>
      <c r="O2" s="6" t="s">
        <v>167</v>
      </c>
      <c r="P2" s="2" t="s">
        <v>168</v>
      </c>
      <c r="Q2" s="2" t="s">
        <v>169</v>
      </c>
      <c r="R2" s="2" t="s">
        <v>170</v>
      </c>
    </row>
    <row r="3" spans="2:18">
      <c r="B3" s="2" t="s">
        <v>171</v>
      </c>
      <c r="C3" s="2" t="s">
        <v>172</v>
      </c>
      <c r="D3" s="2" t="s">
        <v>173</v>
      </c>
      <c r="E3" s="4" t="s">
        <v>174</v>
      </c>
      <c r="F3" s="5" t="s">
        <v>175</v>
      </c>
      <c r="G3" s="5"/>
      <c r="H3" s="6" t="s">
        <v>176</v>
      </c>
      <c r="I3" s="6" t="s">
        <v>177</v>
      </c>
      <c r="J3" s="6" t="s">
        <v>16</v>
      </c>
      <c r="K3" s="6" t="s">
        <v>178</v>
      </c>
      <c r="L3" s="7" t="s">
        <v>179</v>
      </c>
      <c r="M3" s="6" t="s">
        <v>180</v>
      </c>
      <c r="N3" s="6" t="s">
        <v>181</v>
      </c>
      <c r="O3" s="6" t="s">
        <v>182</v>
      </c>
      <c r="P3" s="2" t="s">
        <v>183</v>
      </c>
      <c r="Q3" s="2" t="s">
        <v>184</v>
      </c>
      <c r="R3" s="2" t="s">
        <v>185</v>
      </c>
    </row>
    <row r="4" spans="2:18">
      <c r="B4" s="2" t="s">
        <v>186</v>
      </c>
      <c r="C4" s="2" t="s">
        <v>187</v>
      </c>
      <c r="D4" s="2" t="s">
        <v>188</v>
      </c>
      <c r="E4" s="4" t="s">
        <v>189</v>
      </c>
      <c r="F4" s="5" t="s">
        <v>190</v>
      </c>
      <c r="G4" s="5"/>
      <c r="H4" s="6"/>
      <c r="I4" s="6" t="s">
        <v>191</v>
      </c>
      <c r="J4" s="6" t="s">
        <v>17</v>
      </c>
      <c r="K4" s="6" t="s">
        <v>192</v>
      </c>
      <c r="L4" s="7" t="s">
        <v>193</v>
      </c>
      <c r="M4" s="6"/>
      <c r="N4" s="6"/>
      <c r="O4" s="6" t="s">
        <v>194</v>
      </c>
      <c r="P4" s="2" t="s">
        <v>195</v>
      </c>
      <c r="Q4" s="2" t="s">
        <v>196</v>
      </c>
      <c r="R4" s="2" t="s">
        <v>197</v>
      </c>
    </row>
    <row r="5" spans="2:18">
      <c r="B5" s="2" t="s">
        <v>198</v>
      </c>
      <c r="C5" s="2" t="s">
        <v>199</v>
      </c>
      <c r="D5" s="2" t="s">
        <v>200</v>
      </c>
      <c r="E5" s="4" t="s">
        <v>201</v>
      </c>
      <c r="F5" s="5"/>
      <c r="G5" s="5"/>
      <c r="H5" s="6"/>
      <c r="I5" s="6" t="s">
        <v>202</v>
      </c>
      <c r="J5" s="6" t="s">
        <v>18</v>
      </c>
      <c r="K5" s="6"/>
      <c r="L5" s="8" t="s">
        <v>203</v>
      </c>
      <c r="M5" s="6"/>
      <c r="N5" s="6"/>
      <c r="O5" s="6" t="s">
        <v>193</v>
      </c>
      <c r="P5" s="2"/>
      <c r="Q5" s="2" t="s">
        <v>204</v>
      </c>
      <c r="R5" s="2" t="s">
        <v>205</v>
      </c>
    </row>
    <row r="6" spans="2:17">
      <c r="B6" s="2" t="s">
        <v>206</v>
      </c>
      <c r="C6" s="2" t="s">
        <v>158</v>
      </c>
      <c r="D6" s="2" t="s">
        <v>207</v>
      </c>
      <c r="E6" s="4" t="s">
        <v>208</v>
      </c>
      <c r="F6" s="5"/>
      <c r="G6" s="5"/>
      <c r="I6" s="6"/>
      <c r="J6" s="6" t="s">
        <v>19</v>
      </c>
      <c r="K6" s="6"/>
      <c r="L6" s="7" t="s">
        <v>209</v>
      </c>
      <c r="M6" s="6"/>
      <c r="N6" s="6"/>
      <c r="O6" s="6" t="s">
        <v>210</v>
      </c>
      <c r="P6" s="2"/>
      <c r="Q6" s="2" t="s">
        <v>211</v>
      </c>
    </row>
    <row r="7" spans="2:17">
      <c r="B7" s="2" t="s">
        <v>212</v>
      </c>
      <c r="C7" s="2" t="s">
        <v>173</v>
      </c>
      <c r="D7" s="2" t="s">
        <v>213</v>
      </c>
      <c r="E7" s="4" t="s">
        <v>214</v>
      </c>
      <c r="I7" s="6"/>
      <c r="J7" s="6" t="s">
        <v>20</v>
      </c>
      <c r="K7" s="6"/>
      <c r="L7" s="8" t="s">
        <v>215</v>
      </c>
      <c r="M7" s="6"/>
      <c r="N7" s="6"/>
      <c r="O7" s="6"/>
      <c r="P7" s="9"/>
      <c r="Q7" s="9"/>
    </row>
    <row r="8" spans="2:15">
      <c r="B8" s="2" t="s">
        <v>216</v>
      </c>
      <c r="C8" s="2" t="s">
        <v>217</v>
      </c>
      <c r="D8" s="2" t="s">
        <v>218</v>
      </c>
      <c r="I8" s="6"/>
      <c r="K8" s="6"/>
      <c r="L8" s="10" t="s">
        <v>219</v>
      </c>
      <c r="M8" s="6"/>
      <c r="N8" s="6"/>
      <c r="O8" s="6"/>
    </row>
    <row r="9" spans="2:15">
      <c r="B9" s="2" t="s">
        <v>220</v>
      </c>
      <c r="C9" s="2" t="s">
        <v>221</v>
      </c>
      <c r="D9" s="2" t="s">
        <v>222</v>
      </c>
      <c r="K9" s="6"/>
      <c r="L9" s="7" t="s">
        <v>223</v>
      </c>
      <c r="M9" s="2"/>
      <c r="N9" s="2"/>
      <c r="O9" s="2"/>
    </row>
    <row r="10" spans="2:15">
      <c r="B10" s="2" t="s">
        <v>224</v>
      </c>
      <c r="C10" s="2" t="s">
        <v>225</v>
      </c>
      <c r="H10" s="6"/>
      <c r="K10" s="2"/>
      <c r="M10" s="2"/>
      <c r="N10" s="2"/>
      <c r="O10" s="2"/>
    </row>
    <row r="11" spans="2:11">
      <c r="B11" s="2" t="s">
        <v>226</v>
      </c>
      <c r="C11" s="2" t="s">
        <v>227</v>
      </c>
      <c r="H11" s="6"/>
      <c r="K11" s="2"/>
    </row>
    <row r="12" spans="2:3">
      <c r="B12" s="2" t="s">
        <v>228</v>
      </c>
      <c r="C12" s="2" t="s">
        <v>229</v>
      </c>
    </row>
    <row r="13" spans="2:2">
      <c r="B13" s="2" t="s">
        <v>230</v>
      </c>
    </row>
    <row r="14" spans="2:2">
      <c r="B14" s="2" t="s">
        <v>231</v>
      </c>
    </row>
    <row r="15" spans="2:2">
      <c r="B15" s="2" t="s">
        <v>232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Will</cp:lastModifiedBy>
  <dcterms:created xsi:type="dcterms:W3CDTF">2016-06-23T07:37:00Z</dcterms:created>
  <cp:lastPrinted>2019-06-27T00:52:00Z</cp:lastPrinted>
  <dcterms:modified xsi:type="dcterms:W3CDTF">2020-02-28T07:29:25Z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