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30" activeTab="1"/>
  </bookViews>
  <sheets>
    <sheet name="小组周报" sheetId="20" r:id="rId1"/>
    <sheet name="01-个人工作" sheetId="29" r:id="rId2"/>
    <sheet name="02-维护工作" sheetId="30" r:id="rId3"/>
    <sheet name="03-部门工作" sheetId="19" r:id="rId4"/>
    <sheet name="00-基础数据" sheetId="22" state="hidden" r:id="rId5"/>
  </sheets>
  <externalReferences>
    <externalReference r:id="rId6"/>
    <externalReference r:id="rId7"/>
  </externalReferences>
  <definedNames>
    <definedName name="本周进展">'[1]00-基础数据'!$L$2:$L$6</definedName>
    <definedName name="变动方案">'00-基础数据'!$K$2:$K$4</definedName>
    <definedName name="部门工作类型">#REF!</definedName>
    <definedName name="部门培训培训地点">'[2]A002-基础数据选项表'!$Q$3:$Q$8</definedName>
    <definedName name="部门培训培训类型">'[2]A002-基础数据选项表'!$P$3:$P$6</definedName>
    <definedName name="产品线" localSheetId="1">'[1]00-基础数据'!$E$2:$E$7</definedName>
    <definedName name="产品线">'00-基础数据'!$E$2:$E$7</definedName>
    <definedName name="电气">#REF!</definedName>
    <definedName name="电气小组">'00-基础数据'!$C$2:$C$19</definedName>
    <definedName name="电气组">#REF!</definedName>
    <definedName name="固件小组">'00-基础数据'!$D$2:$D$16</definedName>
    <definedName name="规范模板分类" localSheetId="1">'[1]00-基础数据'!$O$2:$O$3</definedName>
    <definedName name="规范模板分类">'00-基础数据'!$M$2:$M$3</definedName>
    <definedName name="规范模板类型" localSheetId="1">'[1]00-基础数据'!$P$2:$P$3</definedName>
    <definedName name="规范模板类型">'00-基础数据'!$N$2:$N$3</definedName>
    <definedName name="行业分类">#REF!</definedName>
    <definedName name="基础技术研究来源">'00-基础数据'!$O$2:$O$6</definedName>
    <definedName name="计划进度状态">'[2]A002-基础数据选项表'!$D$3:$D$8</definedName>
    <definedName name="结构">#REF!</definedName>
    <definedName name="结构小组">'00-基础数据'!$B$2:$B$20</definedName>
    <definedName name="结构组">#REF!</definedName>
    <definedName name="临时工作类型">'00-基础数据'!$I$2:$I$5</definedName>
    <definedName name="培训地点">'[1]00-基础数据'!$U$2:$U$12</definedName>
    <definedName name="培训类型" localSheetId="1">'[1]00-基础数据'!$T$2:$T$5</definedName>
    <definedName name="培训类型">'00-基础数据'!$R$2:$R$5</definedName>
    <definedName name="培训时长">'[1]00-基础数据'!$V$2:$V$16</definedName>
    <definedName name="任务分类">'[2]A002-基础数据选项表'!$B$3:$B$11</definedName>
    <definedName name="任务进度状态" localSheetId="2">#REF!</definedName>
    <definedName name="任务进度状态">#REF!</definedName>
    <definedName name="任务来源" localSheetId="1">'[1]00-基础数据'!$H$2:$H$6</definedName>
    <definedName name="任务来源">'[2]A002-基础数据选项表'!$E$3:$E$4</definedName>
    <definedName name="软件组">#REF!</definedName>
    <definedName name="是否选项">'[2]A002-基础数据选项表'!$A$3:$A$5</definedName>
    <definedName name="算法">#REF!</definedName>
    <definedName name="算法组">#REF!</definedName>
    <definedName name="问题反馈来源">'[2]A002-基础数据选项表'!$J$3:$J$7</definedName>
    <definedName name="问题反馈问题分类">'[2]A002-基础数据选项表'!$L$3:$L$10</definedName>
    <definedName name="项目进度状态">'[2]A002-基础数据选项表'!$F$3:$F$9</definedName>
    <definedName name="项目经理">'[2]A002-基础数据选项表'!$H$3:$H$25</definedName>
    <definedName name="项目类型">#REF!</definedName>
    <definedName name="项目延期周期">'[2]A002-基础数据选项表'!$G$3:$G$27</definedName>
    <definedName name="小组名">'[1]00-基础数据'!$A$2:$A$23</definedName>
    <definedName name="需求进度状态">'[2]A002-基础数据选项表'!$I$3:$I$9</definedName>
    <definedName name="员工分组">'[2]A001-员工信息表'!$I$3:$L$3</definedName>
    <definedName name="员工姓名">'[2]A001-员工信息表'!$B$3:$B$29</definedName>
    <definedName name="员工职称">'[2]A001-员工信息表'!$I$2:$N$2</definedName>
    <definedName name="员工状态">'[2]A001-员工信息表'!$I$4:$P$4</definedName>
    <definedName name="知识管理分类" localSheetId="1">'[1]00-基础数据'!$N$2:$N$9</definedName>
    <definedName name="知识管理分类">'00-基础数据'!$L$2:$L$9</definedName>
    <definedName name="专项工作来源">'00-基础数据'!$P$2:$P$6</definedName>
    <definedName name="专项工作目标">'00-基础数据'!$Q$2:$Q$6</definedName>
    <definedName name="总体进度" localSheetId="1">'[1]00-基础数据'!$K$2:$K$8</definedName>
    <definedName name="总体进度">'00-基础数据'!$J$2:$J$7</definedName>
  </definedNames>
  <calcPr calcId="144525"/>
</workbook>
</file>

<file path=xl/sharedStrings.xml><?xml version="1.0" encoding="utf-8"?>
<sst xmlns="http://schemas.openxmlformats.org/spreadsheetml/2006/main" count="363" uniqueCount="227">
  <si>
    <r>
      <rPr>
        <sz val="16"/>
        <color indexed="8"/>
        <rFont val="微软雅黑"/>
        <charset val="134"/>
      </rPr>
      <t xml:space="preserve">                                          【技术研发部】</t>
    </r>
    <r>
      <rPr>
        <b/>
        <sz val="16"/>
        <color indexed="8"/>
        <rFont val="微软雅黑"/>
        <charset val="134"/>
      </rPr>
      <t>XX研究室XX小组工作周报</t>
    </r>
  </si>
  <si>
    <t>每周更新的内容用蓝色字体显示</t>
  </si>
  <si>
    <t>组长填写内容用蓝色背景显示</t>
  </si>
  <si>
    <t>研究室</t>
  </si>
  <si>
    <t>电气</t>
  </si>
  <si>
    <t>小组</t>
  </si>
  <si>
    <t>固件小组</t>
  </si>
  <si>
    <t>组长选择</t>
  </si>
  <si>
    <t>汇报时段</t>
  </si>
  <si>
    <t>【2019.07.26~2019.08.02】</t>
  </si>
  <si>
    <t>汇报日期</t>
  </si>
  <si>
    <t>组长填写</t>
  </si>
  <si>
    <t>一、各项工作进展情况</t>
  </si>
  <si>
    <t>工作类型</t>
  </si>
  <si>
    <t>总数</t>
  </si>
  <si>
    <t>正常进行</t>
  </si>
  <si>
    <t>延期进行</t>
  </si>
  <si>
    <t>未启动</t>
  </si>
  <si>
    <t>终止</t>
  </si>
  <si>
    <t>暂停</t>
  </si>
  <si>
    <t>已完成</t>
  </si>
  <si>
    <t>任务按时完成率</t>
  </si>
  <si>
    <t>从附表01~04提取数据，自动计算</t>
  </si>
  <si>
    <t xml:space="preserve">开发工作    </t>
  </si>
  <si>
    <t xml:space="preserve">维护工作    </t>
  </si>
  <si>
    <t xml:space="preserve">部门工作    </t>
  </si>
  <si>
    <t xml:space="preserve">临时工作    </t>
  </si>
  <si>
    <t>合计</t>
  </si>
  <si>
    <t>分析说明</t>
  </si>
  <si>
    <t>1、从以上数据看出开发工作延期较严重，…….
2、部门工作2/3暂停,…….</t>
  </si>
  <si>
    <t>组长分析异常数据</t>
  </si>
  <si>
    <t>二、小组工作任务与人力情况分析 （工时按周工作总工时进行计算）</t>
  </si>
  <si>
    <t xml:space="preserve">从附表01~04提取数据，自动计算， 最后两列需要填写 ：工作饱和度根据下方标准化选择，人力释放计划由组长填写 </t>
  </si>
  <si>
    <t>姓名</t>
  </si>
  <si>
    <t>01-开发工作</t>
  </si>
  <si>
    <t>02-维护工作</t>
  </si>
  <si>
    <t>03-部门工作</t>
  </si>
  <si>
    <t>04-临时工作</t>
  </si>
  <si>
    <t>合计工时</t>
  </si>
  <si>
    <t>工作饱和度</t>
  </si>
  <si>
    <t>人力释放计划
（日期）</t>
  </si>
  <si>
    <t>数量</t>
  </si>
  <si>
    <t>工时</t>
  </si>
  <si>
    <t>朱振宇</t>
  </si>
  <si>
    <t>李晓波</t>
  </si>
  <si>
    <t>辛希伟</t>
  </si>
  <si>
    <t>周高雄</t>
  </si>
  <si>
    <t>肖东东</t>
  </si>
  <si>
    <t>矫龙</t>
  </si>
  <si>
    <t>朴全盛</t>
  </si>
  <si>
    <t>闫成旭</t>
  </si>
  <si>
    <t>李鑫</t>
  </si>
  <si>
    <t>参考标准</t>
  </si>
  <si>
    <t>&lt;25h</t>
  </si>
  <si>
    <t>26h~30h</t>
  </si>
  <si>
    <t>31h~45h</t>
  </si>
  <si>
    <t>46h~60h</t>
  </si>
  <si>
    <t>61h~75h</t>
  </si>
  <si>
    <t>&gt;75</t>
  </si>
  <si>
    <t>饱和度</t>
  </si>
  <si>
    <t>自动绘制</t>
  </si>
  <si>
    <t>1、从上表可以看出中高级别员工工作量过于饱和…..
2、…..</t>
  </si>
  <si>
    <t>三、能力提升</t>
  </si>
  <si>
    <t>知识共享</t>
  </si>
  <si>
    <t>培训工作</t>
  </si>
  <si>
    <t>规划开展</t>
  </si>
  <si>
    <t>项，到目为止共开展</t>
  </si>
  <si>
    <t>项，本周开展</t>
  </si>
  <si>
    <t>1项</t>
  </si>
  <si>
    <t>2项</t>
  </si>
  <si>
    <t>根据表02中计划和实际完成时间汇总数据</t>
  </si>
  <si>
    <t>规划</t>
  </si>
  <si>
    <t>当前执行</t>
  </si>
  <si>
    <t>能力提升</t>
  </si>
  <si>
    <t>规范模板</t>
  </si>
  <si>
    <t>五、本周重点工作安排</t>
  </si>
  <si>
    <t>1、宣贯、传达事项</t>
  </si>
  <si>
    <t>组长分析</t>
  </si>
  <si>
    <t>序号</t>
  </si>
  <si>
    <t>宣贯传达事项</t>
  </si>
  <si>
    <t>备注</t>
  </si>
  <si>
    <t>每周小组例会主要内容记录</t>
  </si>
  <si>
    <t>2、重点工作安排（技术中心、设计中心、研究室安排的工作或本小组主动发起的管理改进工作）</t>
  </si>
  <si>
    <t>安排工作</t>
  </si>
  <si>
    <t>责任人</t>
  </si>
  <si>
    <t>计划完成时间</t>
  </si>
  <si>
    <t>3、疑难问题及风险（列出小组内重点关注的影响项目进度的关键问题）</t>
  </si>
  <si>
    <t>疑难问题描述</t>
  </si>
  <si>
    <t>需协调事项</t>
  </si>
  <si>
    <t>【技术研发部】嵌入式系统软件研究室个人工作</t>
  </si>
  <si>
    <t>个人工作基本信息</t>
  </si>
  <si>
    <t>当前目标</t>
  </si>
  <si>
    <t>个人周目标完成情况</t>
  </si>
  <si>
    <t>个人下周工作计划</t>
  </si>
  <si>
    <t>风险描述/待支持事项</t>
  </si>
  <si>
    <t>项目名称/工作类型</t>
  </si>
  <si>
    <t>项目经理/工作来源</t>
  </si>
  <si>
    <t>目标描述</t>
  </si>
  <si>
    <t>目标时间</t>
  </si>
  <si>
    <t>状态</t>
  </si>
  <si>
    <t>完成时间</t>
  </si>
  <si>
    <t>本周工作目标</t>
  </si>
  <si>
    <t>完成百分比</t>
  </si>
  <si>
    <t>未完成原因</t>
  </si>
  <si>
    <t>所用工时</t>
  </si>
  <si>
    <t>工作计划概述</t>
  </si>
  <si>
    <t>工时预估</t>
  </si>
  <si>
    <t>RK3399安卓主板</t>
  </si>
  <si>
    <t>刘晓霞</t>
  </si>
  <si>
    <t>系统克隆</t>
  </si>
  <si>
    <t>完善系统克隆的项目调研，召开评审会议，并且就丁总，朱工，李工提出的相关意见进行更改文档，并且对于其中不到的地方进行了修改</t>
  </si>
  <si>
    <t>APP核心业务数据需要调研（整个拷贝data分区需要Android主板测试）</t>
  </si>
  <si>
    <t>1,完成黄工（黄万鹏）提出的关于4G信号测试工具的完善。
2，APP核心业务数据拷贝调研。</t>
  </si>
  <si>
    <t>朴权盛</t>
  </si>
  <si>
    <t>【技术研发部】XX研究室XX小组维护工作</t>
  </si>
  <si>
    <t xml:space="preserve">序号 </t>
  </si>
  <si>
    <t>工作基本信息</t>
  </si>
  <si>
    <t>工作任务分解</t>
  </si>
  <si>
    <t>本周工作进展</t>
  </si>
  <si>
    <t>下周工作计划</t>
  </si>
  <si>
    <t>工作来源</t>
  </si>
  <si>
    <t>任务名称</t>
  </si>
  <si>
    <t>任务描述</t>
  </si>
  <si>
    <t>关联产品/项目</t>
  </si>
  <si>
    <t>工作计划</t>
  </si>
  <si>
    <t>进度状态</t>
  </si>
  <si>
    <t>实际完成时间</t>
  </si>
  <si>
    <t>工作内容</t>
  </si>
  <si>
    <t>需支持事项</t>
  </si>
  <si>
    <t>【技术研发部】XX研究室XX小组部门工作</t>
  </si>
  <si>
    <t>一、 管理改进/基础技术</t>
  </si>
  <si>
    <t>二、规范、模板建设</t>
  </si>
  <si>
    <t>三、知识共享</t>
  </si>
  <si>
    <t>四、培训管理</t>
  </si>
  <si>
    <t>小组员工信息</t>
  </si>
  <si>
    <t>结构小组</t>
  </si>
  <si>
    <t>电气小组</t>
  </si>
  <si>
    <t>产品线</t>
  </si>
  <si>
    <t>项目类型</t>
  </si>
  <si>
    <t>客户需求</t>
  </si>
  <si>
    <t>临时工作类型</t>
  </si>
  <si>
    <t>总体进度</t>
  </si>
  <si>
    <t>变动方案</t>
  </si>
  <si>
    <t>知识管理分类</t>
  </si>
  <si>
    <t>规范模板分类</t>
  </si>
  <si>
    <t>规范模板类型</t>
  </si>
  <si>
    <t>基础技术研究来源</t>
  </si>
  <si>
    <t>专项工作来源</t>
  </si>
  <si>
    <t>专项工作目标</t>
  </si>
  <si>
    <t>培训类型</t>
  </si>
  <si>
    <t>热转印及热敏组</t>
  </si>
  <si>
    <t>物流组</t>
  </si>
  <si>
    <t>打印组</t>
  </si>
  <si>
    <t>打印</t>
  </si>
  <si>
    <t>立项项目</t>
  </si>
  <si>
    <t>基础技术研究</t>
  </si>
  <si>
    <t>临时方案评审</t>
  </si>
  <si>
    <t>转正</t>
  </si>
  <si>
    <t>实验报告</t>
  </si>
  <si>
    <t>规范</t>
  </si>
  <si>
    <t>新建</t>
  </si>
  <si>
    <t>出差报告</t>
  </si>
  <si>
    <t>技术中心安排</t>
  </si>
  <si>
    <t>完成资料提交</t>
  </si>
  <si>
    <t>部门内训</t>
  </si>
  <si>
    <t>单元、针打组</t>
  </si>
  <si>
    <t>新零售组</t>
  </si>
  <si>
    <t>识别组</t>
  </si>
  <si>
    <t>识别</t>
  </si>
  <si>
    <t>预研项目</t>
  </si>
  <si>
    <t>管理改进专项</t>
  </si>
  <si>
    <t>问题讨论</t>
  </si>
  <si>
    <t>离职</t>
  </si>
  <si>
    <t>专题报告</t>
  </si>
  <si>
    <t>模板</t>
  </si>
  <si>
    <t>升级</t>
  </si>
  <si>
    <t>专项会议</t>
  </si>
  <si>
    <t>研发部安排</t>
  </si>
  <si>
    <t>完成归档</t>
  </si>
  <si>
    <t>外聘讲师</t>
  </si>
  <si>
    <t>票据及文档识别组</t>
  </si>
  <si>
    <t>金融自助组</t>
  </si>
  <si>
    <t>识别TCR</t>
  </si>
  <si>
    <t>金融自助</t>
  </si>
  <si>
    <t>维护项目</t>
  </si>
  <si>
    <t>临时会议</t>
  </si>
  <si>
    <t>调岗</t>
  </si>
  <si>
    <t>技术总结</t>
  </si>
  <si>
    <t>问题总结</t>
  </si>
  <si>
    <t>部门主动发起</t>
  </si>
  <si>
    <t>完成部门培训</t>
  </si>
  <si>
    <t>输入培训</t>
  </si>
  <si>
    <t>纸币识别组</t>
  </si>
  <si>
    <t>标准化组</t>
  </si>
  <si>
    <t>支持组</t>
  </si>
  <si>
    <t>物流</t>
  </si>
  <si>
    <t>临时需求处理</t>
  </si>
  <si>
    <t>案例分析</t>
  </si>
  <si>
    <t>建立制度</t>
  </si>
  <si>
    <t>输出培训</t>
  </si>
  <si>
    <t>TCR专项组</t>
  </si>
  <si>
    <t>物流、金融（威海）</t>
  </si>
  <si>
    <t>新零售</t>
  </si>
  <si>
    <t>技术规划</t>
  </si>
  <si>
    <t>新技术研究</t>
  </si>
  <si>
    <t>—</t>
  </si>
  <si>
    <t>金融一组</t>
  </si>
  <si>
    <t>物流、金融、识别（深圳）</t>
  </si>
  <si>
    <t>传统自助</t>
  </si>
  <si>
    <t>技术类库</t>
  </si>
  <si>
    <t>金融二组</t>
  </si>
  <si>
    <t>TCR组</t>
  </si>
  <si>
    <t>新零售（威海）</t>
  </si>
  <si>
    <t>新知识点</t>
  </si>
  <si>
    <t>物流一组</t>
  </si>
  <si>
    <t>PCB小组</t>
  </si>
  <si>
    <t>新零售（西安）</t>
  </si>
  <si>
    <t>项目总结</t>
  </si>
  <si>
    <t>物流二组</t>
  </si>
  <si>
    <t>西分组</t>
  </si>
  <si>
    <t>新零售一组</t>
  </si>
  <si>
    <t>深分组</t>
  </si>
  <si>
    <t>新零售二组</t>
  </si>
  <si>
    <t>制冷组</t>
  </si>
  <si>
    <t>新零售三组</t>
  </si>
  <si>
    <t>新零售四组</t>
  </si>
  <si>
    <t>标准化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</si>
</sst>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;@"/>
    <numFmt numFmtId="177" formatCode="\$#,##0.00;\(\$#,##0.00\)"/>
    <numFmt numFmtId="178" formatCode="[$-F800]dddd\,\ mmmm\ dd\,\ yyyy"/>
    <numFmt numFmtId="179" formatCode="[$-F400]h:mm:ss\ AM/PM"/>
    <numFmt numFmtId="180" formatCode="yyyy/m/d;@"/>
    <numFmt numFmtId="181" formatCode="0.0%"/>
  </numFmts>
  <fonts count="44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b/>
      <sz val="12"/>
      <color rgb="FF0000FF"/>
      <name val="微软雅黑"/>
      <charset val="134"/>
    </font>
    <font>
      <b/>
      <sz val="16"/>
      <color rgb="FF0000FF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i/>
      <sz val="10"/>
      <color rgb="FF0000FF"/>
      <name val="微软雅黑"/>
      <charset val="134"/>
    </font>
    <font>
      <sz val="10"/>
      <color rgb="FFFF0000"/>
      <name val="微软雅黑"/>
      <charset val="134"/>
    </font>
    <font>
      <b/>
      <sz val="16"/>
      <color indexed="8"/>
      <name val="微软雅黑"/>
      <charset val="134"/>
    </font>
    <font>
      <sz val="10"/>
      <color rgb="FF0000FF"/>
      <name val="微软雅黑"/>
      <charset val="134"/>
    </font>
    <font>
      <b/>
      <sz val="10"/>
      <color rgb="FF0000FF"/>
      <name val="微软雅黑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Helv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  <font>
      <b/>
      <sz val="12"/>
      <name val="Arial MT"/>
      <charset val="134"/>
    </font>
    <font>
      <sz val="16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19" borderId="5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5" borderId="53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52" applyNumberFormat="0" applyFill="0" applyAlignment="0" applyProtection="0">
      <alignment vertical="center"/>
    </xf>
    <xf numFmtId="0" fontId="24" fillId="0" borderId="0">
      <alignment vertical="center"/>
    </xf>
    <xf numFmtId="0" fontId="30" fillId="0" borderId="52" applyNumberFormat="0" applyFill="0" applyAlignment="0" applyProtection="0">
      <alignment vertical="center"/>
    </xf>
    <xf numFmtId="178" fontId="24" fillId="0" borderId="0"/>
    <xf numFmtId="0" fontId="23" fillId="28" borderId="0" applyNumberFormat="0" applyBorder="0" applyAlignment="0" applyProtection="0">
      <alignment vertical="center"/>
    </xf>
    <xf numFmtId="0" fontId="34" fillId="0" borderId="5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23" borderId="51" applyNumberFormat="0" applyAlignment="0" applyProtection="0">
      <alignment vertical="center"/>
    </xf>
    <xf numFmtId="0" fontId="24" fillId="0" borderId="0" applyProtection="0">
      <alignment vertical="center"/>
    </xf>
    <xf numFmtId="0" fontId="37" fillId="23" borderId="50" applyNumberFormat="0" applyAlignment="0" applyProtection="0">
      <alignment vertical="center"/>
    </xf>
    <xf numFmtId="0" fontId="40" fillId="35" borderId="55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33" fillId="0" borderId="54" applyNumberFormat="0" applyFill="0" applyAlignment="0" applyProtection="0">
      <alignment vertical="center"/>
    </xf>
    <xf numFmtId="0" fontId="24" fillId="0" borderId="0"/>
    <xf numFmtId="0" fontId="39" fillId="3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0" borderId="0" applyProtection="0">
      <alignment vertical="center"/>
    </xf>
    <xf numFmtId="177" fontId="41" fillId="0" borderId="0" applyProtection="0">
      <alignment vertical="center"/>
    </xf>
    <xf numFmtId="10" fontId="42" fillId="0" borderId="0" applyProtection="0">
      <alignment vertical="center"/>
    </xf>
    <xf numFmtId="0" fontId="5" fillId="0" borderId="0"/>
    <xf numFmtId="179" fontId="5" fillId="0" borderId="0"/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59" applyFont="1">
      <alignment vertical="center"/>
    </xf>
    <xf numFmtId="0" fontId="1" fillId="0" borderId="0" xfId="0" applyFont="1" applyFill="1">
      <alignment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 vertical="center" readingOrder="1"/>
    </xf>
    <xf numFmtId="0" fontId="1" fillId="0" borderId="0" xfId="0" applyFont="1">
      <alignment vertical="center"/>
    </xf>
    <xf numFmtId="0" fontId="6" fillId="3" borderId="2" xfId="59" applyFont="1" applyFill="1" applyBorder="1" applyAlignment="1">
      <alignment horizontal="left" vertical="center" readingOrder="1"/>
    </xf>
    <xf numFmtId="0" fontId="7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 readingOrder="1"/>
    </xf>
    <xf numFmtId="0" fontId="1" fillId="3" borderId="2" xfId="59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 readingOrder="1"/>
    </xf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NumberFormat="1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5" borderId="12" xfId="0" applyFont="1" applyFill="1" applyBorder="1" applyAlignment="1">
      <alignment horizontal="center" vertical="center" wrapText="1" readingOrder="1"/>
    </xf>
    <xf numFmtId="0" fontId="9" fillId="5" borderId="13" xfId="0" applyFont="1" applyFill="1" applyBorder="1" applyAlignment="1">
      <alignment horizontal="center" vertical="center" wrapText="1" readingOrder="1"/>
    </xf>
    <xf numFmtId="0" fontId="10" fillId="0" borderId="14" xfId="0" applyNumberFormat="1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180" fontId="3" fillId="0" borderId="11" xfId="0" applyNumberFormat="1" applyFont="1" applyFill="1" applyBorder="1" applyAlignment="1">
      <alignment horizontal="center" vertical="center" wrapText="1" readingOrder="1"/>
    </xf>
    <xf numFmtId="180" fontId="3" fillId="0" borderId="12" xfId="0" applyNumberFormat="1" applyFont="1" applyFill="1" applyBorder="1" applyAlignment="1">
      <alignment horizontal="center" vertical="center" wrapText="1" readingOrder="1"/>
    </xf>
    <xf numFmtId="180" fontId="3" fillId="0" borderId="13" xfId="0" applyNumberFormat="1" applyFont="1" applyFill="1" applyBorder="1" applyAlignment="1">
      <alignment horizontal="center" vertical="center" wrapText="1" readingOrder="1"/>
    </xf>
    <xf numFmtId="0" fontId="10" fillId="0" borderId="15" xfId="0" applyNumberFormat="1" applyFont="1" applyFill="1" applyBorder="1" applyAlignment="1">
      <alignment horizontal="center" vertical="center" wrapText="1" readingOrder="1"/>
    </xf>
    <xf numFmtId="0" fontId="3" fillId="3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180" fontId="3" fillId="0" borderId="17" xfId="0" applyNumberFormat="1" applyFont="1" applyFill="1" applyBorder="1" applyAlignment="1">
      <alignment horizontal="center" vertical="center" wrapText="1" readingOrder="1"/>
    </xf>
    <xf numFmtId="180" fontId="3" fillId="0" borderId="18" xfId="0" applyNumberFormat="1" applyFont="1" applyFill="1" applyBorder="1" applyAlignment="1">
      <alignment horizontal="center" vertical="center" wrapText="1" readingOrder="1"/>
    </xf>
    <xf numFmtId="180" fontId="3" fillId="0" borderId="19" xfId="0" applyNumberFormat="1" applyFont="1" applyFill="1" applyBorder="1" applyAlignment="1">
      <alignment horizontal="center" vertical="center" wrapText="1" readingOrder="1"/>
    </xf>
    <xf numFmtId="0" fontId="8" fillId="4" borderId="2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" fillId="3" borderId="2" xfId="59" applyFont="1" applyFill="1" applyBorder="1" applyAlignment="1">
      <alignment horizontal="center" vertical="center"/>
    </xf>
    <xf numFmtId="0" fontId="3" fillId="3" borderId="2" xfId="59" applyFont="1" applyFill="1" applyBorder="1" applyAlignment="1">
      <alignment vertical="center"/>
    </xf>
    <xf numFmtId="0" fontId="11" fillId="6" borderId="21" xfId="0" applyFont="1" applyFill="1" applyBorder="1" applyAlignment="1" applyProtection="1">
      <alignment horizontal="center" vertical="center" wrapText="1"/>
    </xf>
    <xf numFmtId="0" fontId="11" fillId="6" borderId="6" xfId="0" applyFont="1" applyFill="1" applyBorder="1" applyAlignment="1" applyProtection="1">
      <alignment horizontal="center" vertical="center" wrapText="1"/>
    </xf>
    <xf numFmtId="14" fontId="11" fillId="5" borderId="10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10" xfId="0" applyFont="1" applyFill="1" applyBorder="1" applyAlignment="1">
      <alignment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11" fillId="6" borderId="23" xfId="0" applyFont="1" applyFill="1" applyBorder="1" applyAlignment="1" applyProtection="1">
      <alignment horizontal="center" vertical="center" wrapText="1"/>
    </xf>
    <xf numFmtId="0" fontId="11" fillId="6" borderId="2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>
      <alignment vertical="center"/>
    </xf>
    <xf numFmtId="0" fontId="3" fillId="0" borderId="25" xfId="0" applyFont="1" applyFill="1" applyBorder="1">
      <alignment vertical="center"/>
    </xf>
    <xf numFmtId="0" fontId="2" fillId="0" borderId="0" xfId="59" applyFont="1">
      <alignment vertical="center"/>
    </xf>
    <xf numFmtId="0" fontId="1" fillId="0" borderId="0" xfId="59" applyFont="1" applyAlignment="1">
      <alignment horizontal="center" vertical="center" readingOrder="1"/>
    </xf>
    <xf numFmtId="0" fontId="1" fillId="0" borderId="0" xfId="59" applyFont="1" applyAlignment="1">
      <alignment horizontal="center" vertical="center"/>
    </xf>
    <xf numFmtId="0" fontId="9" fillId="7" borderId="10" xfId="59" applyNumberFormat="1" applyFont="1" applyFill="1" applyBorder="1" applyAlignment="1">
      <alignment horizontal="center" vertical="center" wrapText="1" readingOrder="1"/>
    </xf>
    <xf numFmtId="0" fontId="9" fillId="7" borderId="10" xfId="59" applyFont="1" applyFill="1" applyBorder="1" applyAlignment="1">
      <alignment horizontal="center" vertical="center" wrapText="1" readingOrder="1"/>
    </xf>
    <xf numFmtId="0" fontId="12" fillId="7" borderId="10" xfId="59" applyFont="1" applyFill="1" applyBorder="1" applyAlignment="1">
      <alignment horizontal="center" vertical="center" wrapText="1" readingOrder="1"/>
    </xf>
    <xf numFmtId="0" fontId="13" fillId="8" borderId="10" xfId="59" applyFont="1" applyFill="1" applyBorder="1" applyAlignment="1">
      <alignment horizontal="center" vertical="center"/>
    </xf>
    <xf numFmtId="0" fontId="12" fillId="7" borderId="22" xfId="59" applyFont="1" applyFill="1" applyBorder="1" applyAlignment="1">
      <alignment horizontal="center" vertical="center" wrapText="1" readingOrder="1"/>
    </xf>
    <xf numFmtId="0" fontId="9" fillId="7" borderId="22" xfId="59" applyFont="1" applyFill="1" applyBorder="1" applyAlignment="1">
      <alignment horizontal="center" vertical="center" wrapText="1" readingOrder="1"/>
    </xf>
    <xf numFmtId="0" fontId="12" fillId="8" borderId="10" xfId="59" applyFont="1" applyFill="1" applyBorder="1" applyAlignment="1">
      <alignment horizontal="center" vertical="center" wrapText="1" readingOrder="1"/>
    </xf>
    <xf numFmtId="0" fontId="3" fillId="0" borderId="10" xfId="59" applyFont="1" applyBorder="1" applyAlignment="1">
      <alignment horizontal="center" vertical="center"/>
    </xf>
    <xf numFmtId="0" fontId="3" fillId="0" borderId="10" xfId="59" applyFont="1" applyFill="1" applyBorder="1" applyAlignment="1">
      <alignment horizontal="left" vertical="center" wrapText="1" readingOrder="1"/>
    </xf>
    <xf numFmtId="0" fontId="3" fillId="0" borderId="10" xfId="59" applyFont="1" applyFill="1" applyBorder="1" applyAlignment="1">
      <alignment horizontal="center" vertical="center" wrapText="1" readingOrder="1"/>
    </xf>
    <xf numFmtId="0" fontId="3" fillId="3" borderId="10" xfId="59" applyNumberFormat="1" applyFont="1" applyFill="1" applyBorder="1" applyAlignment="1">
      <alignment horizontal="left" vertical="center" wrapText="1" readingOrder="1"/>
    </xf>
    <xf numFmtId="176" fontId="3" fillId="0" borderId="10" xfId="59" applyNumberFormat="1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12" fillId="9" borderId="26" xfId="59" applyFont="1" applyFill="1" applyBorder="1" applyAlignment="1">
      <alignment horizontal="center" vertical="center" wrapText="1" readingOrder="1"/>
    </xf>
    <xf numFmtId="9" fontId="12" fillId="8" borderId="10" xfId="59" applyNumberFormat="1" applyFont="1" applyFill="1" applyBorder="1" applyAlignment="1">
      <alignment horizontal="center" vertical="center" wrapText="1" readingOrder="1"/>
    </xf>
    <xf numFmtId="0" fontId="12" fillId="9" borderId="22" xfId="59" applyFont="1" applyFill="1" applyBorder="1" applyAlignment="1">
      <alignment horizontal="center" vertical="center" wrapText="1" readingOrder="1"/>
    </xf>
    <xf numFmtId="9" fontId="3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horizontal="left" vertical="top" wrapText="1" readingOrder="1"/>
    </xf>
    <xf numFmtId="0" fontId="3" fillId="0" borderId="10" xfId="59" applyNumberFormat="1" applyFont="1" applyFill="1" applyBorder="1" applyAlignment="1">
      <alignment horizontal="center" vertical="center" wrapText="1" readingOrder="1"/>
    </xf>
    <xf numFmtId="0" fontId="14" fillId="0" borderId="10" xfId="59" applyNumberFormat="1" applyFont="1" applyFill="1" applyBorder="1" applyAlignment="1">
      <alignment horizontal="center" vertical="center" wrapText="1" readingOrder="1"/>
    </xf>
    <xf numFmtId="0" fontId="3" fillId="0" borderId="10" xfId="59" applyNumberFormat="1" applyFont="1" applyFill="1" applyBorder="1" applyAlignment="1">
      <alignment vertical="center" wrapText="1" readingOrder="1"/>
    </xf>
    <xf numFmtId="0" fontId="3" fillId="0" borderId="10" xfId="59" applyNumberFormat="1" applyFont="1" applyFill="1" applyBorder="1" applyAlignment="1">
      <alignment horizontal="left" vertical="center" wrapText="1" readingOrder="1"/>
    </xf>
    <xf numFmtId="0" fontId="15" fillId="0" borderId="10" xfId="59" applyNumberFormat="1" applyFont="1" applyFill="1" applyBorder="1" applyAlignment="1">
      <alignment horizontal="left" vertical="center" wrapText="1" readingOrder="1"/>
    </xf>
    <xf numFmtId="0" fontId="16" fillId="0" borderId="27" xfId="0" applyNumberFormat="1" applyFont="1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0" fontId="3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1" fillId="0" borderId="12" xfId="0" applyNumberFormat="1" applyFont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3" fillId="10" borderId="29" xfId="0" applyNumberFormat="1" applyFont="1" applyFill="1" applyBorder="1" applyAlignment="1">
      <alignment horizontal="left" vertical="center"/>
    </xf>
    <xf numFmtId="0" fontId="13" fillId="10" borderId="21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right"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7" fillId="0" borderId="33" xfId="0" applyNumberFormat="1" applyFont="1" applyBorder="1" applyAlignment="1">
      <alignment horizontal="left" vertical="center" wrapText="1"/>
    </xf>
    <xf numFmtId="0" fontId="17" fillId="0" borderId="0" xfId="0" applyNumberFormat="1" applyFont="1" applyBorder="1" applyAlignment="1">
      <alignment horizontal="left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7" fillId="0" borderId="36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center"/>
    </xf>
    <xf numFmtId="0" fontId="13" fillId="10" borderId="14" xfId="0" applyNumberFormat="1" applyFont="1" applyFill="1" applyBorder="1" applyAlignment="1">
      <alignment horizontal="left" vertical="center"/>
    </xf>
    <xf numFmtId="0" fontId="13" fillId="10" borderId="10" xfId="0" applyNumberFormat="1" applyFont="1" applyFill="1" applyBorder="1" applyAlignment="1">
      <alignment horizontal="left" vertical="center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 vertical="center" wrapText="1"/>
    </xf>
    <xf numFmtId="0" fontId="3" fillId="2" borderId="35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7" fillId="0" borderId="11" xfId="0" applyNumberFormat="1" applyFont="1" applyFill="1" applyBorder="1" applyAlignment="1">
      <alignment horizontal="left" vertical="top" wrapText="1"/>
    </xf>
    <xf numFmtId="0" fontId="17" fillId="0" borderId="12" xfId="0" applyNumberFormat="1" applyFont="1" applyFill="1" applyBorder="1" applyAlignment="1">
      <alignment horizontal="left" vertical="top" wrapText="1"/>
    </xf>
    <xf numFmtId="0" fontId="13" fillId="10" borderId="37" xfId="0" applyNumberFormat="1" applyFont="1" applyFill="1" applyBorder="1" applyAlignment="1">
      <alignment horizontal="left" vertical="center"/>
    </xf>
    <xf numFmtId="0" fontId="13" fillId="10" borderId="26" xfId="0" applyNumberFormat="1" applyFont="1" applyFill="1" applyBorder="1" applyAlignment="1">
      <alignment horizontal="left" vertical="center"/>
    </xf>
    <xf numFmtId="0" fontId="1" fillId="11" borderId="30" xfId="0" applyNumberFormat="1" applyFont="1" applyFill="1" applyBorder="1" applyAlignment="1">
      <alignment horizontal="center" vertical="center"/>
    </xf>
    <xf numFmtId="0" fontId="1" fillId="11" borderId="12" xfId="0" applyNumberFormat="1" applyFont="1" applyFill="1" applyBorder="1" applyAlignment="1">
      <alignment horizontal="center" vertical="center"/>
    </xf>
    <xf numFmtId="0" fontId="1" fillId="11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right" vertical="center"/>
    </xf>
    <xf numFmtId="0" fontId="1" fillId="0" borderId="38" xfId="0" applyNumberFormat="1" applyFont="1" applyFill="1" applyBorder="1" applyAlignment="1">
      <alignment horizontal="right" vertical="center"/>
    </xf>
    <xf numFmtId="0" fontId="17" fillId="0" borderId="12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vertical="center"/>
    </xf>
    <xf numFmtId="0" fontId="1" fillId="0" borderId="38" xfId="0" applyNumberFormat="1" applyFont="1" applyFill="1" applyBorder="1">
      <alignment vertical="center"/>
    </xf>
    <xf numFmtId="0" fontId="17" fillId="0" borderId="13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2" fillId="2" borderId="30" xfId="0" applyNumberFormat="1" applyFont="1" applyFill="1" applyBorder="1" applyAlignment="1">
      <alignment horizontal="center" vertical="center" wrapText="1"/>
    </xf>
    <xf numFmtId="0" fontId="12" fillId="2" borderId="12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0" borderId="10" xfId="0" applyNumberFormat="1" applyFont="1" applyBorder="1" applyAlignment="1">
      <alignment horizontal="center" vertical="center"/>
    </xf>
    <xf numFmtId="0" fontId="18" fillId="0" borderId="27" xfId="0" applyNumberFormat="1" applyFont="1" applyFill="1" applyBorder="1" applyAlignment="1">
      <alignment horizontal="right" vertical="center"/>
    </xf>
    <xf numFmtId="0" fontId="12" fillId="0" borderId="28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4" fontId="17" fillId="0" borderId="12" xfId="0" applyNumberFormat="1" applyFont="1" applyBorder="1" applyAlignment="1">
      <alignment horizontal="center" vertical="center"/>
    </xf>
    <xf numFmtId="0" fontId="13" fillId="10" borderId="40" xfId="0" applyNumberFormat="1" applyFont="1" applyFill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/>
    </xf>
    <xf numFmtId="0" fontId="1" fillId="0" borderId="41" xfId="0" applyNumberFormat="1" applyFont="1" applyBorder="1">
      <alignment vertical="center"/>
    </xf>
    <xf numFmtId="181" fontId="17" fillId="0" borderId="10" xfId="0" applyNumberFormat="1" applyFont="1" applyBorder="1" applyAlignment="1">
      <alignment horizontal="center" vertical="center"/>
    </xf>
    <xf numFmtId="0" fontId="17" fillId="0" borderId="41" xfId="0" applyNumberFormat="1" applyFont="1" applyBorder="1" applyAlignment="1">
      <alignment horizontal="left" vertical="center"/>
    </xf>
    <xf numFmtId="0" fontId="17" fillId="0" borderId="42" xfId="0" applyNumberFormat="1" applyFont="1" applyBorder="1" applyAlignment="1">
      <alignment horizontal="left" vertical="center"/>
    </xf>
    <xf numFmtId="0" fontId="13" fillId="10" borderId="24" xfId="0" applyNumberFormat="1" applyFont="1" applyFill="1" applyBorder="1" applyAlignment="1">
      <alignment horizontal="left" vertical="center"/>
    </xf>
    <xf numFmtId="0" fontId="3" fillId="2" borderId="43" xfId="0" applyNumberFormat="1" applyFont="1" applyFill="1" applyBorder="1" applyAlignment="1">
      <alignment horizontal="center" vertical="center" wrapText="1"/>
    </xf>
    <xf numFmtId="0" fontId="3" fillId="2" borderId="26" xfId="0" applyNumberFormat="1" applyFont="1" applyFill="1" applyBorder="1" applyAlignment="1">
      <alignment horizontal="center" vertical="center" wrapText="1"/>
    </xf>
    <xf numFmtId="0" fontId="3" fillId="2" borderId="44" xfId="0" applyNumberFormat="1" applyFont="1" applyFill="1" applyBorder="1" applyAlignment="1">
      <alignment horizontal="center" vertical="center" wrapText="1"/>
    </xf>
    <xf numFmtId="0" fontId="3" fillId="2" borderId="33" xfId="0" applyNumberFormat="1" applyFont="1" applyFill="1" applyBorder="1" applyAlignment="1">
      <alignment horizontal="center" vertical="center" wrapText="1"/>
    </xf>
    <xf numFmtId="0" fontId="3" fillId="2" borderId="39" xfId="0" applyNumberFormat="1" applyFont="1" applyFill="1" applyBorder="1" applyAlignment="1">
      <alignment horizontal="center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41" xfId="0" applyNumberFormat="1" applyFont="1" applyFill="1" applyBorder="1" applyAlignment="1">
      <alignment horizontal="center" vertical="center" wrapText="1"/>
    </xf>
    <xf numFmtId="9" fontId="17" fillId="6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2" borderId="45" xfId="0" applyNumberFormat="1" applyFont="1" applyFill="1" applyBorder="1" applyAlignment="1">
      <alignment horizontal="center" vertical="center"/>
    </xf>
    <xf numFmtId="9" fontId="1" fillId="2" borderId="45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left" vertical="top" wrapText="1"/>
    </xf>
    <xf numFmtId="0" fontId="13" fillId="10" borderId="46" xfId="0" applyNumberFormat="1" applyFont="1" applyFill="1" applyBorder="1" applyAlignment="1">
      <alignment horizontal="left" vertical="center"/>
    </xf>
    <xf numFmtId="0" fontId="1" fillId="11" borderId="11" xfId="0" applyNumberFormat="1" applyFont="1" applyFill="1" applyBorder="1" applyAlignment="1">
      <alignment horizontal="center" vertical="center"/>
    </xf>
    <xf numFmtId="0" fontId="1" fillId="11" borderId="45" xfId="0" applyNumberFormat="1" applyFont="1" applyFill="1" applyBorder="1" applyAlignment="1">
      <alignment horizontal="center" vertical="center"/>
    </xf>
    <xf numFmtId="0" fontId="1" fillId="0" borderId="43" xfId="0" applyNumberFormat="1" applyFont="1" applyFill="1" applyBorder="1" applyAlignment="1">
      <alignment horizontal="center" vertical="center"/>
    </xf>
    <xf numFmtId="0" fontId="17" fillId="0" borderId="45" xfId="0" applyNumberFormat="1" applyFont="1" applyFill="1" applyBorder="1" applyAlignment="1">
      <alignment horizontal="center"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center" vertical="center"/>
    </xf>
    <xf numFmtId="0" fontId="1" fillId="0" borderId="45" xfId="0" applyNumberFormat="1" applyFont="1" applyFill="1" applyBorder="1" applyAlignment="1">
      <alignment vertical="center"/>
    </xf>
    <xf numFmtId="0" fontId="1" fillId="2" borderId="4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45" xfId="0" applyNumberFormat="1" applyFont="1" applyFill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left" vertical="center" wrapText="1"/>
    </xf>
    <xf numFmtId="0" fontId="1" fillId="0" borderId="47" xfId="0" applyNumberFormat="1" applyFont="1" applyBorder="1" applyAlignment="1">
      <alignment horizontal="left" vertical="center" wrapText="1"/>
    </xf>
    <xf numFmtId="0" fontId="1" fillId="0" borderId="22" xfId="0" applyNumberFormat="1" applyFont="1" applyBorder="1" applyAlignment="1">
      <alignment horizontal="left" vertical="center" wrapText="1"/>
    </xf>
    <xf numFmtId="0" fontId="1" fillId="6" borderId="26" xfId="0" applyNumberFormat="1" applyFont="1" applyFill="1" applyBorder="1" applyAlignment="1">
      <alignment horizontal="center" vertical="center" wrapText="1"/>
    </xf>
    <xf numFmtId="0" fontId="1" fillId="6" borderId="2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47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" fillId="3" borderId="2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>
      <alignment vertical="center"/>
    </xf>
    <xf numFmtId="0" fontId="1" fillId="3" borderId="47" xfId="0" applyNumberFormat="1" applyFont="1" applyFill="1" applyBorder="1" applyAlignment="1">
      <alignment horizontal="left" vertical="center" wrapText="1"/>
    </xf>
    <xf numFmtId="0" fontId="1" fillId="3" borderId="22" xfId="0" applyNumberFormat="1" applyFont="1" applyFill="1" applyBorder="1" applyAlignment="1">
      <alignment horizontal="left" vertical="center" wrapText="1"/>
    </xf>
    <xf numFmtId="0" fontId="1" fillId="6" borderId="10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vertical="center" wrapText="1"/>
    </xf>
    <xf numFmtId="0" fontId="1" fillId="6" borderId="4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1" fillId="2" borderId="34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42" xfId="0" applyNumberFormat="1" applyFont="1" applyFill="1" applyBorder="1" applyAlignment="1">
      <alignment horizontal="left" vertical="center"/>
    </xf>
    <xf numFmtId="0" fontId="1" fillId="0" borderId="16" xfId="0" applyNumberFormat="1" applyFont="1" applyBorder="1" applyAlignment="1">
      <alignment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 1 2" xfId="17"/>
    <cellStyle name="标题" xfId="18" builtinId="15"/>
    <cellStyle name="解释性文本" xfId="19" builtinId="53"/>
    <cellStyle name="标题 1" xfId="20" builtinId="16"/>
    <cellStyle name=" 1 2 2" xfId="21"/>
    <cellStyle name="标题 2" xfId="22" builtinId="17"/>
    <cellStyle name=" 1 2 3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 1 3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 1 4" xfId="3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 1" xfId="54"/>
    <cellStyle name="Currency1" xfId="55"/>
    <cellStyle name="Percent1" xfId="56"/>
    <cellStyle name="常规 2" xfId="57"/>
    <cellStyle name="常规 3" xfId="58"/>
    <cellStyle name="常规 4" xfId="59"/>
  </cellStyles>
  <tableStyles count="0" defaultTableStyle="TableStyleMedium9" defaultPivotStyle="PivotStyleLight16"/>
  <colors>
    <mruColors>
      <color rgb="000000FF"/>
      <color rgb="00FFE38B"/>
      <color rgb="0000FFFF"/>
      <color rgb="00FFFFCC"/>
      <color rgb="00CCFF99"/>
      <color rgb="0003ED51"/>
      <color rgb="00FF00FF"/>
      <color rgb="00FF66FF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人力工作饱和度示意图</a:t>
            </a:r>
            <a:endParaRPr lang="zh-CN" altLang="en-US" sz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40421886830850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4287462926883"/>
          <c:y val="0.162244324722568"/>
          <c:w val="0.92463559048405"/>
          <c:h val="0.694894782888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小组周报!$A$17:$A$24</c:f>
              <c:strCache>
                <c:ptCount val="8"/>
                <c:pt idx="0">
                  <c:v>朱振宇</c:v>
                </c:pt>
                <c:pt idx="1">
                  <c:v>李晓波</c:v>
                </c:pt>
                <c:pt idx="2">
                  <c:v>辛希伟</c:v>
                </c:pt>
                <c:pt idx="3">
                  <c:v>周高雄</c:v>
                </c:pt>
                <c:pt idx="4">
                  <c:v>肖东东</c:v>
                </c:pt>
                <c:pt idx="5">
                  <c:v>矫龙</c:v>
                </c:pt>
                <c:pt idx="6">
                  <c:v>朴全盛</c:v>
                </c:pt>
                <c:pt idx="7">
                  <c:v>闫成旭</c:v>
                </c:pt>
              </c:strCache>
            </c:strRef>
          </c:cat>
          <c:val>
            <c:numRef>
              <c:f>小组周报!$M$17:$M$24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29272"/>
        <c:axId val="435733432"/>
      </c:barChart>
      <c:catAx>
        <c:axId val="2197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3432"/>
        <c:crosses val="autoZero"/>
        <c:auto val="1"/>
        <c:lblAlgn val="ctr"/>
        <c:lblOffset val="100"/>
        <c:noMultiLvlLbl val="0"/>
      </c:catAx>
      <c:valAx>
        <c:axId val="4357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7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小组周报!$B$7:$B$10</c:f>
              <c:strCache>
                <c:ptCount val="4"/>
                <c:pt idx="0">
                  <c:v>开发工作    </c:v>
                </c:pt>
                <c:pt idx="1">
                  <c:v>维护工作    </c:v>
                </c:pt>
                <c:pt idx="2">
                  <c:v>部门工作    </c:v>
                </c:pt>
                <c:pt idx="3">
                  <c:v>临时工作    </c:v>
                </c:pt>
              </c:strCache>
            </c:strRef>
          </c:cat>
          <c:val>
            <c:numRef>
              <c:f>小组周报!$C$7:$C$10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4608"/>
        <c:axId val="435735000"/>
      </c:barChart>
      <c:catAx>
        <c:axId val="4357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5000"/>
        <c:crosses val="autoZero"/>
        <c:auto val="1"/>
        <c:lblAlgn val="ctr"/>
        <c:lblOffset val="100"/>
        <c:noMultiLvlLbl val="0"/>
      </c:catAx>
      <c:valAx>
        <c:axId val="43573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35784"/>
        <c:axId val="435736176"/>
      </c:barChart>
      <c:catAx>
        <c:axId val="4357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6176"/>
        <c:crosses val="autoZero"/>
        <c:auto val="1"/>
        <c:lblAlgn val="ctr"/>
        <c:lblOffset val="100"/>
        <c:noMultiLvlLbl val="0"/>
      </c:catAx>
      <c:valAx>
        <c:axId val="435736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57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小组周报!$B$43:$C$43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小组周报!$B$44:$C$44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2080"/>
        <c:axId val="438602472"/>
      </c:barChart>
      <c:catAx>
        <c:axId val="438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2472"/>
        <c:crosses val="autoZero"/>
        <c:auto val="1"/>
        <c:lblAlgn val="ctr"/>
        <c:lblOffset val="100"/>
        <c:noMultiLvlLbl val="0"/>
      </c:catAx>
      <c:valAx>
        <c:axId val="43860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小组周报!$J$43:$K$43</c:f>
              <c:strCache>
                <c:ptCount val="2"/>
                <c:pt idx="0">
                  <c:v>规划</c:v>
                </c:pt>
                <c:pt idx="1">
                  <c:v>当前执行</c:v>
                </c:pt>
              </c:strCache>
            </c:strRef>
          </c:cat>
          <c:val>
            <c:numRef>
              <c:f>小组周报!$J$44:$K$44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8603256"/>
        <c:axId val="438603648"/>
      </c:barChart>
      <c:catAx>
        <c:axId val="4386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03648"/>
        <c:crosses val="autoZero"/>
        <c:auto val="1"/>
        <c:lblAlgn val="ctr"/>
        <c:lblOffset val="100"/>
        <c:noMultiLvlLbl val="0"/>
      </c:catAx>
      <c:valAx>
        <c:axId val="438603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8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47624</xdr:colOff>
      <xdr:row>28</xdr:row>
      <xdr:rowOff>47625</xdr:rowOff>
    </xdr:from>
    <xdr:to>
      <xdr:col>14</xdr:col>
      <xdr:colOff>704850</xdr:colOff>
      <xdr:row>36</xdr:row>
      <xdr:rowOff>238125</xdr:rowOff>
    </xdr:to>
    <xdr:graphicFrame>
      <xdr:nvGraphicFramePr>
        <xdr:cNvPr id="2" name="图表 1"/>
        <xdr:cNvGraphicFramePr/>
      </xdr:nvGraphicFramePr>
      <xdr:xfrm>
        <a:off x="46990" y="7132320"/>
        <a:ext cx="9469755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57150</xdr:rowOff>
    </xdr:from>
    <xdr:to>
      <xdr:col>14</xdr:col>
      <xdr:colOff>781050</xdr:colOff>
      <xdr:row>33</xdr:row>
      <xdr:rowOff>76201</xdr:rowOff>
    </xdr:to>
    <xdr:cxnSp>
      <xdr:nvCxnSpPr>
        <xdr:cNvPr id="4" name="直接连接符 3"/>
        <xdr:cNvCxnSpPr/>
      </xdr:nvCxnSpPr>
      <xdr:spPr>
        <a:xfrm flipV="1">
          <a:off x="190500" y="8418195"/>
          <a:ext cx="9402445" cy="19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</xdr:row>
      <xdr:rowOff>204788</xdr:rowOff>
    </xdr:from>
    <xdr:to>
      <xdr:col>14</xdr:col>
      <xdr:colOff>771525</xdr:colOff>
      <xdr:row>13</xdr:row>
      <xdr:rowOff>19050</xdr:rowOff>
    </xdr:to>
    <xdr:graphicFrame>
      <xdr:nvGraphicFramePr>
        <xdr:cNvPr id="11" name="图表 10"/>
        <xdr:cNvGraphicFramePr/>
      </xdr:nvGraphicFramePr>
      <xdr:xfrm>
        <a:off x="6839585" y="1417955"/>
        <a:ext cx="2743835" cy="185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5</xdr:row>
      <xdr:rowOff>19050</xdr:rowOff>
    </xdr:from>
    <xdr:to>
      <xdr:col>13</xdr:col>
      <xdr:colOff>628650</xdr:colOff>
      <xdr:row>6</xdr:row>
      <xdr:rowOff>76200</xdr:rowOff>
    </xdr:to>
    <xdr:sp>
      <xdr:nvSpPr>
        <xdr:cNvPr id="3" name="文本框 2"/>
        <xdr:cNvSpPr txBox="1"/>
      </xdr:nvSpPr>
      <xdr:spPr>
        <a:xfrm>
          <a:off x="7506335" y="1232535"/>
          <a:ext cx="1114425" cy="3124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各项工作占比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371475</xdr:colOff>
      <xdr:row>41</xdr:row>
      <xdr:rowOff>61912</xdr:rowOff>
    </xdr:from>
    <xdr:to>
      <xdr:col>7</xdr:col>
      <xdr:colOff>209550</xdr:colOff>
      <xdr:row>44</xdr:row>
      <xdr:rowOff>247650</xdr:rowOff>
    </xdr:to>
    <xdr:graphicFrame>
      <xdr:nvGraphicFramePr>
        <xdr:cNvPr id="5" name="图表 4"/>
        <xdr:cNvGraphicFramePr/>
      </xdr:nvGraphicFramePr>
      <xdr:xfrm>
        <a:off x="2048510" y="10666730"/>
        <a:ext cx="2305050" cy="95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41</xdr:row>
      <xdr:rowOff>66675</xdr:rowOff>
    </xdr:from>
    <xdr:to>
      <xdr:col>14</xdr:col>
      <xdr:colOff>514350</xdr:colOff>
      <xdr:row>44</xdr:row>
      <xdr:rowOff>252413</xdr:rowOff>
    </xdr:to>
    <xdr:graphicFrame>
      <xdr:nvGraphicFramePr>
        <xdr:cNvPr id="10" name="图表 9"/>
        <xdr:cNvGraphicFramePr/>
      </xdr:nvGraphicFramePr>
      <xdr:xfrm>
        <a:off x="6839585" y="10671810"/>
        <a:ext cx="2486660" cy="95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47</xdr:row>
      <xdr:rowOff>61912</xdr:rowOff>
    </xdr:from>
    <xdr:to>
      <xdr:col>7</xdr:col>
      <xdr:colOff>209550</xdr:colOff>
      <xdr:row>50</xdr:row>
      <xdr:rowOff>247650</xdr:rowOff>
    </xdr:to>
    <xdr:graphicFrame>
      <xdr:nvGraphicFramePr>
        <xdr:cNvPr id="8" name="图表 7"/>
        <xdr:cNvGraphicFramePr/>
      </xdr:nvGraphicFramePr>
      <xdr:xfrm>
        <a:off x="2048510" y="12318365"/>
        <a:ext cx="2305050" cy="99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47</xdr:row>
      <xdr:rowOff>66675</xdr:rowOff>
    </xdr:from>
    <xdr:to>
      <xdr:col>14</xdr:col>
      <xdr:colOff>514350</xdr:colOff>
      <xdr:row>50</xdr:row>
      <xdr:rowOff>252413</xdr:rowOff>
    </xdr:to>
    <xdr:graphicFrame>
      <xdr:nvGraphicFramePr>
        <xdr:cNvPr id="12" name="图表 11"/>
        <xdr:cNvGraphicFramePr/>
      </xdr:nvGraphicFramePr>
      <xdr:xfrm>
        <a:off x="6839585" y="12323445"/>
        <a:ext cx="2486660" cy="99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xin5\Desktop\&#20135;&#21697;&#37096;&#38376;&#21608;&#25253;&#21442;&#32771;\02-&#23567;&#32452;&#21608;&#25253;+-10-22-&#313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6%20&#37096;&#38376;&#20849;&#20139;\03%20&#37096;&#38376;&#21608;&#25253;\&#37096;&#38376;&#24037;&#20316;&#21608;&#25253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组周报"/>
      <sheetName val="01-项目工作"/>
      <sheetName val="02-客户需求 "/>
      <sheetName val="03-问题反馈"/>
      <sheetName val="04-部门工作"/>
      <sheetName val="05-临时工作"/>
      <sheetName val="0-已完成或终止的工作"/>
      <sheetName val="00-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-工作综述"/>
      <sheetName val="02-个人工作记录"/>
      <sheetName val="03-项目开发"/>
      <sheetName val="04-客户需求"/>
      <sheetName val="05-问题反馈"/>
      <sheetName val="06-基础技术研究"/>
      <sheetName val="07-知识共享"/>
      <sheetName val="08-规范模板"/>
      <sheetName val="09-部门培训"/>
      <sheetName val="10-专项工作"/>
      <sheetName val="11-管理改进"/>
      <sheetName val="A001-员工信息表"/>
      <sheetName val="A002-基础数据选项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showGridLines="0" topLeftCell="A46" workbookViewId="0">
      <selection activeCell="B56" sqref="B56:M56"/>
    </sheetView>
  </sheetViews>
  <sheetFormatPr defaultColWidth="9" defaultRowHeight="16.5"/>
  <cols>
    <col min="1" max="1" width="5.75833333333333" style="9" customWidth="1"/>
    <col min="2" max="6" width="8.125" style="9" customWidth="1"/>
    <col min="7" max="7" width="8" style="9" customWidth="1"/>
    <col min="8" max="8" width="8.125" style="9" customWidth="1"/>
    <col min="9" max="9" width="9.875" style="9" customWidth="1"/>
    <col min="10" max="13" width="8.125" style="9" customWidth="1"/>
    <col min="14" max="14" width="10.7583333333333" style="9" customWidth="1"/>
    <col min="15" max="15" width="26" style="9" customWidth="1"/>
    <col min="16" max="16" width="4.125" style="9" customWidth="1"/>
    <col min="17" max="17" width="10.5" style="9" customWidth="1"/>
    <col min="18" max="16384" width="9" style="9"/>
  </cols>
  <sheetData>
    <row r="1" ht="27.75" customHeight="1" spans="1:17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73" t="s">
        <v>1</v>
      </c>
      <c r="N1" s="173"/>
      <c r="O1" s="173"/>
      <c r="Q1" s="9" t="s">
        <v>2</v>
      </c>
    </row>
    <row r="2" s="2" customFormat="1" ht="20.1" customHeight="1" spans="1:17">
      <c r="A2" s="94" t="s">
        <v>3</v>
      </c>
      <c r="B2" s="95"/>
      <c r="C2" s="96" t="s">
        <v>4</v>
      </c>
      <c r="D2" s="96"/>
      <c r="E2" s="96"/>
      <c r="F2" s="97"/>
      <c r="G2" s="97"/>
      <c r="H2" s="97"/>
      <c r="I2" s="138"/>
      <c r="J2" s="97"/>
      <c r="M2" s="95" t="s">
        <v>5</v>
      </c>
      <c r="N2" s="174" t="s">
        <v>6</v>
      </c>
      <c r="O2" s="174"/>
      <c r="P2" s="175"/>
      <c r="Q2" s="192" t="s">
        <v>7</v>
      </c>
    </row>
    <row r="3" s="2" customFormat="1" ht="20.1" customHeight="1" spans="1:17">
      <c r="A3" s="94" t="s">
        <v>8</v>
      </c>
      <c r="B3" s="95"/>
      <c r="C3" s="98" t="s">
        <v>9</v>
      </c>
      <c r="D3" s="99"/>
      <c r="E3" s="100"/>
      <c r="F3" s="97"/>
      <c r="G3" s="97"/>
      <c r="H3" s="97"/>
      <c r="I3" s="138"/>
      <c r="J3" s="97"/>
      <c r="M3" s="95" t="s">
        <v>10</v>
      </c>
      <c r="N3" s="176">
        <v>43679</v>
      </c>
      <c r="O3" s="176"/>
      <c r="Q3" s="192" t="s">
        <v>11</v>
      </c>
    </row>
    <row r="4" s="2" customFormat="1" ht="7.5" customHeight="1" spans="1:1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38"/>
      <c r="O4" s="138"/>
    </row>
    <row r="5" s="2" customFormat="1" ht="20.1" customHeight="1" spans="1:15">
      <c r="A5" s="103" t="s">
        <v>12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77"/>
    </row>
    <row r="6" s="2" customFormat="1" ht="20.1" customHeight="1" spans="1:17">
      <c r="A6" s="105" t="s">
        <v>13</v>
      </c>
      <c r="B6" s="106"/>
      <c r="C6" s="107" t="s">
        <v>14</v>
      </c>
      <c r="D6" s="107" t="s">
        <v>15</v>
      </c>
      <c r="E6" s="107" t="s">
        <v>16</v>
      </c>
      <c r="F6" s="107" t="s">
        <v>17</v>
      </c>
      <c r="G6" s="107" t="s">
        <v>18</v>
      </c>
      <c r="H6" s="107" t="s">
        <v>19</v>
      </c>
      <c r="I6" s="107" t="s">
        <v>20</v>
      </c>
      <c r="J6" s="107" t="s">
        <v>21</v>
      </c>
      <c r="K6" s="107"/>
      <c r="L6" s="138"/>
      <c r="M6" s="178"/>
      <c r="N6" s="178"/>
      <c r="O6" s="179"/>
      <c r="Q6" s="224" t="s">
        <v>22</v>
      </c>
    </row>
    <row r="7" s="2" customFormat="1" ht="20.1" customHeight="1" spans="1:17">
      <c r="A7" s="108"/>
      <c r="B7" s="109" t="s">
        <v>23</v>
      </c>
      <c r="C7" s="110">
        <v>1</v>
      </c>
      <c r="D7" s="110"/>
      <c r="E7" s="111"/>
      <c r="F7" s="110"/>
      <c r="G7" s="110"/>
      <c r="H7" s="110"/>
      <c r="I7" s="110"/>
      <c r="J7" s="180"/>
      <c r="K7" s="180"/>
      <c r="L7" s="138"/>
      <c r="M7" s="102"/>
      <c r="N7" s="138"/>
      <c r="O7" s="179"/>
      <c r="Q7" s="225"/>
    </row>
    <row r="8" s="2" customFormat="1" ht="20.1" customHeight="1" spans="1:17">
      <c r="A8" s="108"/>
      <c r="B8" s="109" t="s">
        <v>24</v>
      </c>
      <c r="C8" s="110">
        <v>2</v>
      </c>
      <c r="D8" s="112"/>
      <c r="E8" s="112"/>
      <c r="F8" s="112"/>
      <c r="G8" s="112"/>
      <c r="H8" s="112"/>
      <c r="I8" s="112"/>
      <c r="J8" s="180"/>
      <c r="K8" s="180"/>
      <c r="L8" s="138"/>
      <c r="M8" s="102"/>
      <c r="N8" s="138"/>
      <c r="O8" s="179"/>
      <c r="Q8" s="225"/>
    </row>
    <row r="9" s="2" customFormat="1" ht="20.1" customHeight="1" spans="1:17">
      <c r="A9" s="108"/>
      <c r="B9" s="109" t="s">
        <v>25</v>
      </c>
      <c r="C9" s="110">
        <v>3</v>
      </c>
      <c r="D9" s="112"/>
      <c r="E9" s="112"/>
      <c r="F9" s="112"/>
      <c r="G9" s="112"/>
      <c r="H9" s="112"/>
      <c r="I9" s="112"/>
      <c r="J9" s="180"/>
      <c r="K9" s="180"/>
      <c r="L9" s="138"/>
      <c r="M9" s="102"/>
      <c r="N9" s="138"/>
      <c r="O9" s="179"/>
      <c r="Q9" s="225"/>
    </row>
    <row r="10" s="2" customFormat="1" ht="20.1" customHeight="1" spans="1:17">
      <c r="A10" s="108"/>
      <c r="B10" s="109" t="s">
        <v>26</v>
      </c>
      <c r="C10" s="110">
        <v>4</v>
      </c>
      <c r="D10" s="112"/>
      <c r="E10" s="112"/>
      <c r="F10" s="112"/>
      <c r="G10" s="112"/>
      <c r="H10" s="112"/>
      <c r="I10" s="112"/>
      <c r="J10" s="180"/>
      <c r="K10" s="180"/>
      <c r="L10" s="138"/>
      <c r="M10" s="102"/>
      <c r="N10" s="138"/>
      <c r="O10" s="179"/>
      <c r="Q10" s="225"/>
    </row>
    <row r="11" s="2" customFormat="1" ht="20.1" customHeight="1" spans="1:17">
      <c r="A11" s="105" t="s">
        <v>27</v>
      </c>
      <c r="B11" s="106"/>
      <c r="C11" s="110"/>
      <c r="D11" s="110"/>
      <c r="E11" s="110"/>
      <c r="F11" s="110"/>
      <c r="G11" s="110"/>
      <c r="H11" s="110"/>
      <c r="I11" s="110"/>
      <c r="J11" s="180"/>
      <c r="K11" s="180"/>
      <c r="L11" s="138"/>
      <c r="M11" s="102"/>
      <c r="N11" s="138"/>
      <c r="O11" s="179"/>
      <c r="Q11" s="226"/>
    </row>
    <row r="12" s="2" customFormat="1" ht="20.1" customHeight="1" spans="1:17">
      <c r="A12" s="113" t="s">
        <v>28</v>
      </c>
      <c r="B12" s="114"/>
      <c r="C12" s="115" t="s">
        <v>29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81"/>
      <c r="Q12" s="227" t="s">
        <v>30</v>
      </c>
    </row>
    <row r="13" s="2" customFormat="1" ht="20.1" customHeight="1" spans="1:17">
      <c r="A13" s="117"/>
      <c r="B13" s="118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82"/>
      <c r="Q13" s="228"/>
    </row>
    <row r="14" s="2" customFormat="1" ht="20.1" customHeight="1" spans="1:17">
      <c r="A14" s="121" t="s">
        <v>31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83"/>
      <c r="Q14" s="224" t="s">
        <v>32</v>
      </c>
    </row>
    <row r="15" s="2" customFormat="1" ht="20.1" customHeight="1" spans="1:17">
      <c r="A15" s="123" t="s">
        <v>33</v>
      </c>
      <c r="B15" s="124"/>
      <c r="C15" s="125" t="s">
        <v>34</v>
      </c>
      <c r="D15" s="126"/>
      <c r="E15" s="125" t="s">
        <v>35</v>
      </c>
      <c r="F15" s="126"/>
      <c r="G15" s="125" t="s">
        <v>36</v>
      </c>
      <c r="H15" s="126"/>
      <c r="I15" s="125" t="s">
        <v>37</v>
      </c>
      <c r="J15" s="126"/>
      <c r="K15" s="184" t="s">
        <v>38</v>
      </c>
      <c r="L15" s="124"/>
      <c r="M15" s="185" t="s">
        <v>39</v>
      </c>
      <c r="N15" s="184" t="s">
        <v>40</v>
      </c>
      <c r="O15" s="186"/>
      <c r="Q15" s="225"/>
    </row>
    <row r="16" s="2" customFormat="1" ht="20.1" customHeight="1" spans="1:17">
      <c r="A16" s="127"/>
      <c r="B16" s="128"/>
      <c r="C16" s="129" t="s">
        <v>41</v>
      </c>
      <c r="D16" s="129" t="s">
        <v>42</v>
      </c>
      <c r="E16" s="129" t="s">
        <v>41</v>
      </c>
      <c r="F16" s="129" t="s">
        <v>42</v>
      </c>
      <c r="G16" s="129" t="s">
        <v>41</v>
      </c>
      <c r="H16" s="129" t="s">
        <v>42</v>
      </c>
      <c r="I16" s="129" t="s">
        <v>41</v>
      </c>
      <c r="J16" s="129" t="s">
        <v>42</v>
      </c>
      <c r="K16" s="187"/>
      <c r="L16" s="188"/>
      <c r="M16" s="189"/>
      <c r="N16" s="187"/>
      <c r="O16" s="190"/>
      <c r="Q16" s="225"/>
    </row>
    <row r="17" s="2" customFormat="1" ht="20.1" customHeight="1" spans="1:17">
      <c r="A17" s="130" t="s">
        <v>43</v>
      </c>
      <c r="B17" s="13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91">
        <v>1</v>
      </c>
      <c r="N17" s="192"/>
      <c r="O17" s="193"/>
      <c r="Q17" s="225"/>
    </row>
    <row r="18" s="2" customFormat="1" ht="20.1" customHeight="1" spans="1:17">
      <c r="A18" s="130" t="s">
        <v>44</v>
      </c>
      <c r="B18" s="131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91">
        <v>1</v>
      </c>
      <c r="N18" s="192"/>
      <c r="O18" s="193"/>
      <c r="Q18" s="225"/>
    </row>
    <row r="19" s="2" customFormat="1" ht="20.1" customHeight="1" spans="1:17">
      <c r="A19" s="130" t="s">
        <v>45</v>
      </c>
      <c r="B19" s="131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91">
        <v>1</v>
      </c>
      <c r="N19" s="192"/>
      <c r="O19" s="193"/>
      <c r="Q19" s="225"/>
    </row>
    <row r="20" s="2" customFormat="1" ht="20.1" customHeight="1" spans="1:17">
      <c r="A20" s="130" t="s">
        <v>46</v>
      </c>
      <c r="B20" s="13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91">
        <v>1</v>
      </c>
      <c r="N20" s="192"/>
      <c r="O20" s="193"/>
      <c r="Q20" s="225"/>
    </row>
    <row r="21" s="2" customFormat="1" ht="20.1" customHeight="1" spans="1:17">
      <c r="A21" s="130" t="s">
        <v>47</v>
      </c>
      <c r="B21" s="131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91">
        <v>1</v>
      </c>
      <c r="N21" s="192"/>
      <c r="O21" s="193"/>
      <c r="Q21" s="225"/>
    </row>
    <row r="22" s="2" customFormat="1" ht="20.1" customHeight="1" spans="1:17">
      <c r="A22" s="130" t="s">
        <v>48</v>
      </c>
      <c r="B22" s="131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91">
        <v>1</v>
      </c>
      <c r="N22" s="192"/>
      <c r="O22" s="193"/>
      <c r="Q22" s="225"/>
    </row>
    <row r="23" s="2" customFormat="1" ht="20.1" customHeight="1" spans="1:17">
      <c r="A23" s="130" t="s">
        <v>49</v>
      </c>
      <c r="B23" s="131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91">
        <v>1</v>
      </c>
      <c r="N23" s="192"/>
      <c r="O23" s="193"/>
      <c r="Q23" s="225"/>
    </row>
    <row r="24" s="2" customFormat="1" ht="20.1" customHeight="1" spans="1:17">
      <c r="A24" s="130" t="s">
        <v>50</v>
      </c>
      <c r="B24" s="131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91">
        <v>1</v>
      </c>
      <c r="N24" s="192"/>
      <c r="O24" s="193"/>
      <c r="Q24" s="225"/>
    </row>
    <row r="25" s="2" customFormat="1" ht="20.1" customHeight="1" spans="1:17">
      <c r="A25" s="130" t="s">
        <v>51</v>
      </c>
      <c r="B25" s="131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91">
        <v>1</v>
      </c>
      <c r="N25" s="192"/>
      <c r="O25" s="193"/>
      <c r="Q25" s="225"/>
    </row>
    <row r="26" s="2" customFormat="1" ht="20.1" customHeight="1" spans="1:17">
      <c r="A26" s="132" t="s">
        <v>27</v>
      </c>
      <c r="B26" s="133"/>
      <c r="C26" s="111"/>
      <c r="D26" s="111"/>
      <c r="E26" s="111"/>
      <c r="F26" s="111"/>
      <c r="G26" s="111"/>
      <c r="H26" s="111"/>
      <c r="I26" s="111"/>
      <c r="J26" s="111"/>
      <c r="K26" s="194"/>
      <c r="L26" s="151"/>
      <c r="M26" s="195"/>
      <c r="N26" s="196"/>
      <c r="O26" s="197"/>
      <c r="Q26" s="225"/>
    </row>
    <row r="27" s="2" customFormat="1" ht="20.1" customHeight="1" spans="1:17">
      <c r="A27" s="113" t="s">
        <v>52</v>
      </c>
      <c r="B27" s="114"/>
      <c r="C27" s="107" t="s">
        <v>42</v>
      </c>
      <c r="D27" s="134" t="s">
        <v>53</v>
      </c>
      <c r="E27" s="106"/>
      <c r="F27" s="134" t="s">
        <v>54</v>
      </c>
      <c r="G27" s="106"/>
      <c r="H27" s="134" t="s">
        <v>55</v>
      </c>
      <c r="I27" s="106"/>
      <c r="J27" s="134" t="s">
        <v>56</v>
      </c>
      <c r="K27" s="106"/>
      <c r="L27" s="134" t="s">
        <v>57</v>
      </c>
      <c r="M27" s="106"/>
      <c r="N27" s="134" t="s">
        <v>58</v>
      </c>
      <c r="O27" s="198"/>
      <c r="Q27" s="225"/>
    </row>
    <row r="28" s="2" customFormat="1" ht="20.1" customHeight="1" spans="1:17">
      <c r="A28" s="117"/>
      <c r="B28" s="118"/>
      <c r="C28" s="107" t="s">
        <v>59</v>
      </c>
      <c r="D28" s="135">
        <v>0.5</v>
      </c>
      <c r="E28" s="136"/>
      <c r="F28" s="135">
        <v>0.8</v>
      </c>
      <c r="G28" s="136"/>
      <c r="H28" s="135">
        <v>1</v>
      </c>
      <c r="I28" s="136"/>
      <c r="J28" s="135">
        <v>1.2</v>
      </c>
      <c r="K28" s="136"/>
      <c r="L28" s="135">
        <v>1.5</v>
      </c>
      <c r="M28" s="136"/>
      <c r="N28" s="135">
        <v>2</v>
      </c>
      <c r="O28" s="199"/>
      <c r="Q28" s="225"/>
    </row>
    <row r="29" s="2" customFormat="1" ht="20.1" customHeight="1" spans="1:17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79"/>
      <c r="Q29" s="229" t="s">
        <v>52</v>
      </c>
    </row>
    <row r="30" s="2" customFormat="1" ht="20.1" customHeight="1" spans="1:17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79"/>
      <c r="Q30" s="230"/>
    </row>
    <row r="31" s="2" customFormat="1" ht="20.1" customHeight="1" spans="1:17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79"/>
      <c r="Q31" s="229" t="s">
        <v>60</v>
      </c>
    </row>
    <row r="32" s="2" customFormat="1" ht="20.1" customHeight="1" spans="1:17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79"/>
      <c r="Q32" s="231"/>
    </row>
    <row r="33" s="2" customFormat="1" ht="20.1" customHeight="1" spans="1:17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79"/>
      <c r="Q33" s="231"/>
    </row>
    <row r="34" s="2" customFormat="1" ht="20.1" customHeight="1" spans="1:17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79"/>
      <c r="Q34" s="231"/>
    </row>
    <row r="35" s="2" customFormat="1" ht="20.1" customHeight="1" spans="1:17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79"/>
      <c r="Q35" s="231"/>
    </row>
    <row r="36" s="2" customFormat="1" ht="20.1" customHeight="1" spans="1:17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79"/>
      <c r="Q36" s="231"/>
    </row>
    <row r="37" s="2" customFormat="1" ht="20.1" customHeight="1" spans="1:17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79"/>
      <c r="Q37" s="231"/>
    </row>
    <row r="38" s="2" customFormat="1" ht="20.1" customHeight="1" spans="1:17">
      <c r="A38" s="113" t="s">
        <v>28</v>
      </c>
      <c r="B38" s="114"/>
      <c r="C38" s="139" t="s">
        <v>61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200"/>
      <c r="Q38" s="231"/>
    </row>
    <row r="39" s="2" customFormat="1" ht="20.1" customHeight="1" spans="1:17">
      <c r="A39" s="141" t="s">
        <v>62</v>
      </c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201"/>
      <c r="Q39" s="230"/>
    </row>
    <row r="40" s="2" customFormat="1" ht="36" customHeight="1" spans="1:17">
      <c r="A40" s="143" t="s">
        <v>63</v>
      </c>
      <c r="B40" s="144"/>
      <c r="C40" s="144"/>
      <c r="D40" s="144"/>
      <c r="E40" s="144"/>
      <c r="F40" s="144"/>
      <c r="G40" s="144"/>
      <c r="H40" s="145"/>
      <c r="I40" s="202" t="s">
        <v>64</v>
      </c>
      <c r="J40" s="144"/>
      <c r="K40" s="144"/>
      <c r="L40" s="144"/>
      <c r="M40" s="144"/>
      <c r="N40" s="144"/>
      <c r="O40" s="203"/>
      <c r="Q40" s="192" t="s">
        <v>11</v>
      </c>
    </row>
    <row r="41" s="2" customFormat="1" ht="20.1" customHeight="1" spans="1:23">
      <c r="A41" s="146" t="s">
        <v>65</v>
      </c>
      <c r="B41" s="147"/>
      <c r="C41" s="148">
        <f>B44</f>
        <v>12</v>
      </c>
      <c r="D41" s="149" t="s">
        <v>66</v>
      </c>
      <c r="E41" s="150"/>
      <c r="F41" s="148">
        <f>C44</f>
        <v>2</v>
      </c>
      <c r="G41" s="149" t="s">
        <v>67</v>
      </c>
      <c r="H41" s="151" t="s">
        <v>68</v>
      </c>
      <c r="I41" s="204" t="s">
        <v>65</v>
      </c>
      <c r="J41" s="148">
        <f>J44</f>
        <v>14</v>
      </c>
      <c r="K41" s="149" t="s">
        <v>66</v>
      </c>
      <c r="L41" s="149"/>
      <c r="M41" s="148">
        <f>K44</f>
        <v>5</v>
      </c>
      <c r="N41" s="149" t="s">
        <v>67</v>
      </c>
      <c r="O41" s="205" t="s">
        <v>69</v>
      </c>
      <c r="Q41" s="97"/>
      <c r="S41" s="232"/>
      <c r="T41" s="232"/>
      <c r="U41" s="232"/>
      <c r="V41" s="232"/>
      <c r="W41" s="232"/>
    </row>
    <row r="42" s="6" customFormat="1" ht="20.1" customHeight="1" spans="1:23">
      <c r="A42" s="152"/>
      <c r="B42" s="153"/>
      <c r="C42" s="153"/>
      <c r="D42" s="153"/>
      <c r="E42" s="153"/>
      <c r="F42" s="153"/>
      <c r="G42" s="153"/>
      <c r="H42" s="154"/>
      <c r="I42" s="206"/>
      <c r="J42" s="153"/>
      <c r="K42" s="153"/>
      <c r="L42" s="153"/>
      <c r="M42" s="153"/>
      <c r="N42" s="153"/>
      <c r="O42" s="207"/>
      <c r="Q42" s="233" t="s">
        <v>70</v>
      </c>
      <c r="S42" s="234"/>
      <c r="T42" s="234"/>
      <c r="U42" s="234"/>
      <c r="V42" s="234"/>
      <c r="W42" s="234"/>
    </row>
    <row r="43" s="6" customFormat="1" ht="20.1" customHeight="1" spans="1:23">
      <c r="A43" s="152"/>
      <c r="B43" s="155" t="s">
        <v>71</v>
      </c>
      <c r="C43" s="155" t="s">
        <v>72</v>
      </c>
      <c r="D43" s="153"/>
      <c r="E43" s="153"/>
      <c r="F43" s="153"/>
      <c r="G43" s="153"/>
      <c r="H43" s="154"/>
      <c r="I43" s="206"/>
      <c r="J43" s="155" t="s">
        <v>71</v>
      </c>
      <c r="K43" s="155" t="s">
        <v>72</v>
      </c>
      <c r="L43" s="153"/>
      <c r="M43" s="153"/>
      <c r="N43" s="153"/>
      <c r="O43" s="207"/>
      <c r="P43" s="153"/>
      <c r="Q43" s="235"/>
      <c r="S43" s="234"/>
      <c r="T43" s="234"/>
      <c r="U43" s="234"/>
      <c r="V43" s="234"/>
      <c r="W43" s="234"/>
    </row>
    <row r="44" s="6" customFormat="1" ht="20.1" customHeight="1" spans="1:23">
      <c r="A44" s="152"/>
      <c r="B44" s="111">
        <v>12</v>
      </c>
      <c r="C44" s="111">
        <v>2</v>
      </c>
      <c r="D44" s="153"/>
      <c r="E44" s="153"/>
      <c r="F44" s="153"/>
      <c r="G44" s="153"/>
      <c r="H44" s="154"/>
      <c r="I44" s="208"/>
      <c r="J44" s="111">
        <v>14</v>
      </c>
      <c r="K44" s="111">
        <v>5</v>
      </c>
      <c r="L44" s="209"/>
      <c r="M44" s="209"/>
      <c r="N44" s="209"/>
      <c r="O44" s="210"/>
      <c r="P44" s="153"/>
      <c r="Q44" s="235"/>
      <c r="S44" s="234"/>
      <c r="T44" s="234"/>
      <c r="U44" s="234"/>
      <c r="V44" s="234"/>
      <c r="W44" s="234"/>
    </row>
    <row r="45" s="6" customFormat="1" ht="23.25" customHeight="1" spans="1:23">
      <c r="A45" s="156"/>
      <c r="B45" s="157"/>
      <c r="C45" s="157"/>
      <c r="D45" s="158"/>
      <c r="E45" s="158"/>
      <c r="F45" s="158"/>
      <c r="G45" s="158"/>
      <c r="H45" s="159"/>
      <c r="I45" s="211"/>
      <c r="J45" s="212"/>
      <c r="K45" s="212"/>
      <c r="L45" s="212"/>
      <c r="M45" s="212"/>
      <c r="N45" s="212"/>
      <c r="O45" s="213"/>
      <c r="Q45" s="235"/>
      <c r="S45" s="234"/>
      <c r="T45" s="234"/>
      <c r="U45" s="234"/>
      <c r="V45" s="234"/>
      <c r="W45" s="234"/>
    </row>
    <row r="46" s="6" customFormat="1" ht="23.25" customHeight="1" spans="1:23">
      <c r="A46" s="143" t="s">
        <v>73</v>
      </c>
      <c r="B46" s="144"/>
      <c r="C46" s="144"/>
      <c r="D46" s="144"/>
      <c r="E46" s="144"/>
      <c r="F46" s="144"/>
      <c r="G46" s="144"/>
      <c r="H46" s="145"/>
      <c r="I46" s="202" t="s">
        <v>74</v>
      </c>
      <c r="J46" s="144"/>
      <c r="K46" s="144"/>
      <c r="L46" s="144"/>
      <c r="M46" s="144"/>
      <c r="N46" s="144"/>
      <c r="O46" s="203"/>
      <c r="Q46" s="235"/>
      <c r="S46" s="234"/>
      <c r="T46" s="234"/>
      <c r="U46" s="234"/>
      <c r="V46" s="234"/>
      <c r="W46" s="234"/>
    </row>
    <row r="47" s="6" customFormat="1" ht="23.25" customHeight="1" spans="1:23">
      <c r="A47" s="146" t="s">
        <v>65</v>
      </c>
      <c r="B47" s="147"/>
      <c r="C47" s="148">
        <f>B50</f>
        <v>12</v>
      </c>
      <c r="D47" s="149" t="s">
        <v>66</v>
      </c>
      <c r="E47" s="150"/>
      <c r="F47" s="148">
        <f>C50</f>
        <v>2</v>
      </c>
      <c r="G47" s="149" t="s">
        <v>67</v>
      </c>
      <c r="H47" s="151" t="s">
        <v>68</v>
      </c>
      <c r="I47" s="204" t="s">
        <v>65</v>
      </c>
      <c r="J47" s="148">
        <f>J50</f>
        <v>14</v>
      </c>
      <c r="K47" s="149" t="s">
        <v>66</v>
      </c>
      <c r="L47" s="149"/>
      <c r="M47" s="148">
        <f>K50</f>
        <v>5</v>
      </c>
      <c r="N47" s="149" t="s">
        <v>67</v>
      </c>
      <c r="O47" s="205" t="s">
        <v>69</v>
      </c>
      <c r="Q47" s="235"/>
      <c r="S47" s="234"/>
      <c r="T47" s="234"/>
      <c r="U47" s="234"/>
      <c r="V47" s="234"/>
      <c r="W47" s="234"/>
    </row>
    <row r="48" s="6" customFormat="1" ht="20.1" customHeight="1" spans="1:23">
      <c r="A48" s="152"/>
      <c r="B48" s="153"/>
      <c r="C48" s="153"/>
      <c r="D48" s="153"/>
      <c r="E48" s="153"/>
      <c r="F48" s="153"/>
      <c r="G48" s="153"/>
      <c r="H48" s="154"/>
      <c r="I48" s="206"/>
      <c r="J48" s="153"/>
      <c r="K48" s="153"/>
      <c r="L48" s="153"/>
      <c r="M48" s="153"/>
      <c r="N48" s="153"/>
      <c r="O48" s="207"/>
      <c r="P48" s="153"/>
      <c r="Q48" s="235"/>
      <c r="S48" s="234"/>
      <c r="T48" s="234"/>
      <c r="U48" s="234"/>
      <c r="V48" s="234"/>
      <c r="W48" s="234"/>
    </row>
    <row r="49" s="6" customFormat="1" ht="20.1" customHeight="1" spans="1:23">
      <c r="A49" s="152"/>
      <c r="B49" s="155" t="s">
        <v>71</v>
      </c>
      <c r="C49" s="155" t="s">
        <v>72</v>
      </c>
      <c r="D49" s="153"/>
      <c r="E49" s="153"/>
      <c r="F49" s="153"/>
      <c r="G49" s="153"/>
      <c r="H49" s="154"/>
      <c r="I49" s="206"/>
      <c r="J49" s="155" t="s">
        <v>71</v>
      </c>
      <c r="K49" s="155" t="s">
        <v>72</v>
      </c>
      <c r="L49" s="153"/>
      <c r="M49" s="153"/>
      <c r="N49" s="153"/>
      <c r="O49" s="207"/>
      <c r="P49" s="153"/>
      <c r="Q49" s="235"/>
      <c r="S49" s="234"/>
      <c r="T49" s="234"/>
      <c r="U49" s="234"/>
      <c r="V49" s="234"/>
      <c r="W49" s="234"/>
    </row>
    <row r="50" s="6" customFormat="1" ht="23.25" customHeight="1" spans="1:23">
      <c r="A50" s="152"/>
      <c r="B50" s="111">
        <v>12</v>
      </c>
      <c r="C50" s="111">
        <v>2</v>
      </c>
      <c r="D50" s="153"/>
      <c r="E50" s="153"/>
      <c r="F50" s="153"/>
      <c r="G50" s="153"/>
      <c r="H50" s="154"/>
      <c r="I50" s="208"/>
      <c r="J50" s="111">
        <v>14</v>
      </c>
      <c r="K50" s="111">
        <v>5</v>
      </c>
      <c r="L50" s="209"/>
      <c r="M50" s="209"/>
      <c r="N50" s="209"/>
      <c r="O50" s="210"/>
      <c r="Q50" s="235"/>
      <c r="S50" s="234"/>
      <c r="T50" s="234"/>
      <c r="U50" s="234"/>
      <c r="V50" s="234"/>
      <c r="W50" s="234"/>
    </row>
    <row r="51" s="6" customFormat="1" ht="23.25" customHeight="1" spans="1:23">
      <c r="A51" s="156"/>
      <c r="B51" s="157"/>
      <c r="C51" s="157"/>
      <c r="D51" s="158"/>
      <c r="E51" s="158"/>
      <c r="F51" s="158"/>
      <c r="G51" s="158"/>
      <c r="H51" s="159"/>
      <c r="I51" s="211"/>
      <c r="J51" s="212"/>
      <c r="K51" s="212"/>
      <c r="L51" s="212"/>
      <c r="M51" s="212"/>
      <c r="N51" s="212"/>
      <c r="O51" s="213"/>
      <c r="Q51" s="235"/>
      <c r="S51" s="234"/>
      <c r="T51" s="234"/>
      <c r="U51" s="234"/>
      <c r="V51" s="234"/>
      <c r="W51" s="234"/>
    </row>
    <row r="52" s="6" customFormat="1" ht="23.25" customHeight="1" spans="1:23">
      <c r="A52" s="160" t="s">
        <v>28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214"/>
      <c r="Q52" s="235"/>
      <c r="S52" s="234"/>
      <c r="T52" s="234"/>
      <c r="U52" s="234"/>
      <c r="V52" s="234"/>
      <c r="W52" s="234"/>
    </row>
    <row r="53" s="6" customFormat="1" ht="26.25" customHeight="1" spans="1:17">
      <c r="A53" s="141" t="s">
        <v>75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201"/>
      <c r="Q53" s="236"/>
    </row>
    <row r="54" s="2" customFormat="1" ht="35.25" customHeight="1" spans="1:17">
      <c r="A54" s="163" t="s">
        <v>76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215"/>
      <c r="Q54" s="237" t="s">
        <v>77</v>
      </c>
    </row>
    <row r="55" s="2" customFormat="1" ht="20.1" customHeight="1" spans="1:15">
      <c r="A55" s="165" t="s">
        <v>78</v>
      </c>
      <c r="B55" s="166" t="s">
        <v>79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216"/>
      <c r="N55" s="166" t="s">
        <v>80</v>
      </c>
      <c r="O55" s="217"/>
    </row>
    <row r="56" s="2" customFormat="1" ht="20.1" customHeight="1" spans="1:15">
      <c r="A56" s="168">
        <v>1</v>
      </c>
      <c r="B56" s="16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218"/>
      <c r="N56" s="169"/>
      <c r="O56" s="219"/>
    </row>
    <row r="57" s="2" customFormat="1" ht="20.1" customHeight="1" spans="1:17">
      <c r="A57" s="168">
        <v>2</v>
      </c>
      <c r="B57" s="16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218"/>
      <c r="N57" s="169"/>
      <c r="O57" s="219"/>
      <c r="Q57" s="238"/>
    </row>
    <row r="58" s="2" customFormat="1" ht="20.1" customHeight="1" spans="1:17">
      <c r="A58" s="168">
        <v>3</v>
      </c>
      <c r="B58" s="16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218"/>
      <c r="N58" s="169"/>
      <c r="O58" s="219"/>
      <c r="Q58" s="227" t="s">
        <v>81</v>
      </c>
    </row>
    <row r="59" s="2" customFormat="1" ht="20.1" customHeight="1" spans="1:17">
      <c r="A59" s="170" t="s">
        <v>82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220"/>
      <c r="Q59" s="239"/>
    </row>
    <row r="60" s="2" customFormat="1" ht="21.95" customHeight="1" spans="1:17">
      <c r="A60" s="165" t="s">
        <v>78</v>
      </c>
      <c r="B60" s="107" t="s">
        <v>83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 t="s">
        <v>84</v>
      </c>
      <c r="M60" s="134" t="s">
        <v>85</v>
      </c>
      <c r="N60" s="106"/>
      <c r="O60" s="221" t="s">
        <v>80</v>
      </c>
      <c r="Q60" s="228"/>
    </row>
    <row r="61" s="2" customFormat="1" spans="1:17">
      <c r="A61" s="168">
        <v>1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222"/>
      <c r="M61" s="169"/>
      <c r="N61" s="218"/>
      <c r="O61" s="223"/>
      <c r="Q61" s="240"/>
    </row>
    <row r="62" s="2" customFormat="1" customHeight="1" spans="1:17">
      <c r="A62" s="168">
        <v>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222"/>
      <c r="M62" s="169"/>
      <c r="N62" s="218"/>
      <c r="O62" s="223"/>
      <c r="Q62" s="241"/>
    </row>
    <row r="63" s="2" customFormat="1" spans="1:17">
      <c r="A63" s="168">
        <v>3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222"/>
      <c r="M63" s="169"/>
      <c r="N63" s="218"/>
      <c r="O63" s="223"/>
      <c r="Q63" s="227" t="s">
        <v>81</v>
      </c>
    </row>
    <row r="64" s="2" customFormat="1" spans="1:17">
      <c r="A64" s="168">
        <v>4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222"/>
      <c r="M64" s="169"/>
      <c r="N64" s="218"/>
      <c r="O64" s="223"/>
      <c r="Q64" s="239"/>
    </row>
    <row r="65" s="2" customFormat="1" spans="1:17">
      <c r="A65" s="242" t="s">
        <v>86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7"/>
      <c r="Q65" s="239"/>
    </row>
    <row r="66" s="2" customFormat="1" spans="1:17">
      <c r="A66" s="165" t="s">
        <v>78</v>
      </c>
      <c r="B66" s="134" t="s">
        <v>87</v>
      </c>
      <c r="C66" s="244"/>
      <c r="D66" s="244"/>
      <c r="E66" s="244"/>
      <c r="F66" s="244"/>
      <c r="G66" s="244"/>
      <c r="H66" s="244"/>
      <c r="I66" s="244"/>
      <c r="J66" s="244"/>
      <c r="K66" s="106"/>
      <c r="L66" s="107" t="s">
        <v>84</v>
      </c>
      <c r="M66" s="244" t="s">
        <v>88</v>
      </c>
      <c r="N66" s="244"/>
      <c r="O66" s="198"/>
      <c r="Q66" s="228"/>
    </row>
    <row r="67" s="2" customFormat="1" spans="1:15">
      <c r="A67" s="168">
        <v>1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222"/>
      <c r="M67" s="169"/>
      <c r="N67" s="100"/>
      <c r="O67" s="219"/>
    </row>
    <row r="68" s="2" customFormat="1" customHeight="1" spans="1:17">
      <c r="A68" s="168">
        <v>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222"/>
      <c r="M68" s="169"/>
      <c r="N68" s="100"/>
      <c r="O68" s="219"/>
      <c r="Q68" s="238"/>
    </row>
    <row r="69" s="2" customFormat="1" spans="1:17">
      <c r="A69" s="168">
        <v>3</v>
      </c>
      <c r="B69" s="169"/>
      <c r="C69" s="100"/>
      <c r="D69" s="100"/>
      <c r="E69" s="100"/>
      <c r="F69" s="100"/>
      <c r="G69" s="100"/>
      <c r="H69" s="100"/>
      <c r="I69" s="100"/>
      <c r="J69" s="100"/>
      <c r="K69" s="218"/>
      <c r="L69" s="222"/>
      <c r="M69" s="169"/>
      <c r="N69" s="100"/>
      <c r="O69" s="219"/>
      <c r="Q69" s="227" t="s">
        <v>81</v>
      </c>
    </row>
    <row r="70" s="2" customFormat="1" ht="17.25" spans="1:17">
      <c r="A70" s="245">
        <v>4</v>
      </c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8"/>
      <c r="M70" s="249"/>
      <c r="N70" s="250"/>
      <c r="O70" s="251"/>
      <c r="Q70" s="239"/>
    </row>
    <row r="71" s="2" customFormat="1" spans="1:1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Q71" s="239"/>
    </row>
    <row r="72" spans="17:17">
      <c r="Q72" s="228"/>
    </row>
  </sheetData>
  <mergeCells count="122">
    <mergeCell ref="A1:L1"/>
    <mergeCell ref="M1:O1"/>
    <mergeCell ref="A2:B2"/>
    <mergeCell ref="C2:E2"/>
    <mergeCell ref="N2:O2"/>
    <mergeCell ref="A3:B3"/>
    <mergeCell ref="N3:O3"/>
    <mergeCell ref="A5:O5"/>
    <mergeCell ref="A6:B6"/>
    <mergeCell ref="J6:K6"/>
    <mergeCell ref="M6:N6"/>
    <mergeCell ref="J7:K7"/>
    <mergeCell ref="J8:K8"/>
    <mergeCell ref="J9:K9"/>
    <mergeCell ref="J10:K10"/>
    <mergeCell ref="A11:B11"/>
    <mergeCell ref="J11:K11"/>
    <mergeCell ref="A14:O14"/>
    <mergeCell ref="C15:D15"/>
    <mergeCell ref="E15:F15"/>
    <mergeCell ref="G15:H15"/>
    <mergeCell ref="I15:J15"/>
    <mergeCell ref="A17:B17"/>
    <mergeCell ref="K17:L17"/>
    <mergeCell ref="N17:O17"/>
    <mergeCell ref="A18:B18"/>
    <mergeCell ref="K18:L18"/>
    <mergeCell ref="N18:O18"/>
    <mergeCell ref="A19:B19"/>
    <mergeCell ref="K19:L19"/>
    <mergeCell ref="N19:O19"/>
    <mergeCell ref="A20:B20"/>
    <mergeCell ref="K20:L20"/>
    <mergeCell ref="N20:O20"/>
    <mergeCell ref="A21:B21"/>
    <mergeCell ref="K21:L21"/>
    <mergeCell ref="N21:O21"/>
    <mergeCell ref="A22:B22"/>
    <mergeCell ref="K22:L22"/>
    <mergeCell ref="N22:O22"/>
    <mergeCell ref="A23:B23"/>
    <mergeCell ref="K23:L23"/>
    <mergeCell ref="N23:O23"/>
    <mergeCell ref="A24:B24"/>
    <mergeCell ref="K24:L24"/>
    <mergeCell ref="N24:O24"/>
    <mergeCell ref="A25:B25"/>
    <mergeCell ref="K25:L25"/>
    <mergeCell ref="N25:O25"/>
    <mergeCell ref="A26:B26"/>
    <mergeCell ref="K26:L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A38:B38"/>
    <mergeCell ref="C38:O38"/>
    <mergeCell ref="A39:O39"/>
    <mergeCell ref="A40:H40"/>
    <mergeCell ref="I40:O40"/>
    <mergeCell ref="A41:B41"/>
    <mergeCell ref="A46:H46"/>
    <mergeCell ref="I46:O46"/>
    <mergeCell ref="A47:B47"/>
    <mergeCell ref="A52:B52"/>
    <mergeCell ref="A53:O53"/>
    <mergeCell ref="A54:O54"/>
    <mergeCell ref="B55:M55"/>
    <mergeCell ref="N55:O55"/>
    <mergeCell ref="B56:M56"/>
    <mergeCell ref="N56:O56"/>
    <mergeCell ref="B57:M57"/>
    <mergeCell ref="N57:O57"/>
    <mergeCell ref="B58:M58"/>
    <mergeCell ref="N58:O58"/>
    <mergeCell ref="A59:O59"/>
    <mergeCell ref="B60:K60"/>
    <mergeCell ref="M60:N60"/>
    <mergeCell ref="B61:K61"/>
    <mergeCell ref="M61:N61"/>
    <mergeCell ref="B62:K62"/>
    <mergeCell ref="M62:N62"/>
    <mergeCell ref="B63:K63"/>
    <mergeCell ref="M63:N63"/>
    <mergeCell ref="B64:K64"/>
    <mergeCell ref="M64:N64"/>
    <mergeCell ref="A65:O65"/>
    <mergeCell ref="B66:K66"/>
    <mergeCell ref="M66:O66"/>
    <mergeCell ref="B67:K67"/>
    <mergeCell ref="M67:O67"/>
    <mergeCell ref="B68:K68"/>
    <mergeCell ref="M68:O68"/>
    <mergeCell ref="B69:K69"/>
    <mergeCell ref="M69:O69"/>
    <mergeCell ref="B70:K70"/>
    <mergeCell ref="M70:O70"/>
    <mergeCell ref="M15:M16"/>
    <mergeCell ref="Q6:Q11"/>
    <mergeCell ref="Q12:Q13"/>
    <mergeCell ref="Q14:Q28"/>
    <mergeCell ref="Q29:Q30"/>
    <mergeCell ref="Q31:Q39"/>
    <mergeCell ref="Q42:Q53"/>
    <mergeCell ref="Q58:Q60"/>
    <mergeCell ref="Q63:Q66"/>
    <mergeCell ref="Q69:Q72"/>
    <mergeCell ref="A27:B28"/>
    <mergeCell ref="C12:O13"/>
    <mergeCell ref="A12:B13"/>
    <mergeCell ref="A15:B16"/>
    <mergeCell ref="K15:L16"/>
    <mergeCell ref="N15:O16"/>
  </mergeCells>
  <dataValidations count="3">
    <dataValidation type="list" allowBlank="1" showInputMessage="1" showErrorMessage="1" sqref="C2:E2">
      <formula1>"结构,电气,算法,软件"</formula1>
    </dataValidation>
    <dataValidation type="list" allowBlank="1" showInputMessage="1" showErrorMessage="1" sqref="N2:O2">
      <formula1>"结构小组,固件小组,硬件小组,OCR小组,金融鉴伪小组,物品识别小组,生物识别小组,威海软件小组,西安软件小组"</formula1>
    </dataValidation>
    <dataValidation allowBlank="1" showErrorMessage="1" sqref="M17:M25"/>
  </dataValidations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showGridLines="0" tabSelected="1" zoomScale="80" zoomScaleNormal="80" workbookViewId="0">
      <pane ySplit="3" topLeftCell="A10" activePane="bottomLeft" state="frozen"/>
      <selection/>
      <selection pane="bottomLeft" activeCell="L21" sqref="L21"/>
    </sheetView>
  </sheetViews>
  <sheetFormatPr defaultColWidth="9" defaultRowHeight="16.5"/>
  <cols>
    <col min="1" max="1" width="10.5" style="68" customWidth="1"/>
    <col min="2" max="2" width="18" style="11" customWidth="1"/>
    <col min="3" max="3" width="15.375" style="11" customWidth="1"/>
    <col min="4" max="4" width="30.5" style="11" customWidth="1"/>
    <col min="5" max="5" width="12.8583333333333" style="11" customWidth="1"/>
    <col min="6" max="6" width="9.25833333333333" style="69" customWidth="1"/>
    <col min="7" max="7" width="8.375" style="69" customWidth="1"/>
    <col min="8" max="8" width="37.7583333333333" style="69" customWidth="1"/>
    <col min="9" max="9" width="9.625" style="69" customWidth="1"/>
    <col min="10" max="10" width="28.2583333333333" style="11" customWidth="1"/>
    <col min="11" max="11" width="8" style="69" customWidth="1"/>
    <col min="12" max="12" width="32.625" style="11" customWidth="1"/>
    <col min="13" max="13" width="8" style="69" customWidth="1"/>
    <col min="14" max="14" width="28.5" style="69" customWidth="1"/>
    <col min="15" max="16384" width="9" style="11"/>
  </cols>
  <sheetData>
    <row r="1" ht="22.5" customHeight="1" spans="1:14">
      <c r="A1" s="16" t="s">
        <v>89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19.5" customHeight="1" spans="1:14">
      <c r="A2" s="70" t="s">
        <v>33</v>
      </c>
      <c r="B2" s="71" t="s">
        <v>90</v>
      </c>
      <c r="C2" s="71"/>
      <c r="D2" s="72" t="s">
        <v>91</v>
      </c>
      <c r="E2" s="72"/>
      <c r="F2" s="72"/>
      <c r="G2" s="72"/>
      <c r="H2" s="73" t="s">
        <v>92</v>
      </c>
      <c r="I2" s="73"/>
      <c r="J2" s="73"/>
      <c r="K2" s="73"/>
      <c r="L2" s="73" t="s">
        <v>93</v>
      </c>
      <c r="M2" s="73"/>
      <c r="N2" s="83" t="s">
        <v>94</v>
      </c>
    </row>
    <row r="3" ht="30" customHeight="1" spans="1:14">
      <c r="A3" s="70"/>
      <c r="B3" s="71" t="s">
        <v>95</v>
      </c>
      <c r="C3" s="71" t="s">
        <v>96</v>
      </c>
      <c r="D3" s="74" t="s">
        <v>97</v>
      </c>
      <c r="E3" s="74" t="s">
        <v>98</v>
      </c>
      <c r="F3" s="75" t="s">
        <v>99</v>
      </c>
      <c r="G3" s="75" t="s">
        <v>100</v>
      </c>
      <c r="H3" s="76" t="s">
        <v>101</v>
      </c>
      <c r="I3" s="76" t="s">
        <v>102</v>
      </c>
      <c r="J3" s="84" t="s">
        <v>103</v>
      </c>
      <c r="K3" s="84" t="s">
        <v>104</v>
      </c>
      <c r="L3" s="84" t="s">
        <v>105</v>
      </c>
      <c r="M3" s="84" t="s">
        <v>106</v>
      </c>
      <c r="N3" s="85"/>
    </row>
    <row r="4" s="67" customFormat="1" ht="30" customHeight="1" spans="1:14">
      <c r="A4" s="77" t="s">
        <v>43</v>
      </c>
      <c r="B4" s="78"/>
      <c r="C4" s="79"/>
      <c r="D4" s="80"/>
      <c r="E4" s="81"/>
      <c r="F4" s="79"/>
      <c r="G4" s="81"/>
      <c r="H4" s="78"/>
      <c r="I4" s="86"/>
      <c r="J4" s="87"/>
      <c r="K4" s="88"/>
      <c r="L4" s="87"/>
      <c r="M4" s="89"/>
      <c r="N4" s="90"/>
    </row>
    <row r="5" s="67" customFormat="1" ht="30" customHeight="1" spans="1:14">
      <c r="A5" s="77"/>
      <c r="B5" s="78"/>
      <c r="C5" s="79"/>
      <c r="D5" s="80"/>
      <c r="E5" s="81"/>
      <c r="F5" s="79"/>
      <c r="G5" s="81"/>
      <c r="H5" s="78"/>
      <c r="I5" s="86"/>
      <c r="J5" s="87"/>
      <c r="K5" s="88"/>
      <c r="L5" s="87"/>
      <c r="M5" s="89"/>
      <c r="N5" s="90"/>
    </row>
    <row r="6" ht="30" customHeight="1" spans="1:14">
      <c r="A6" s="77"/>
      <c r="B6" s="78"/>
      <c r="C6" s="79"/>
      <c r="D6" s="80"/>
      <c r="E6" s="81"/>
      <c r="F6" s="79"/>
      <c r="G6" s="81"/>
      <c r="H6" s="78"/>
      <c r="I6" s="86"/>
      <c r="J6" s="87"/>
      <c r="K6" s="88"/>
      <c r="L6" s="87"/>
      <c r="M6" s="89"/>
      <c r="N6" s="90"/>
    </row>
    <row r="7" ht="30" customHeight="1" spans="1:14">
      <c r="A7" s="77"/>
      <c r="B7" s="78"/>
      <c r="C7" s="79"/>
      <c r="D7" s="80"/>
      <c r="E7" s="81"/>
      <c r="F7" s="79"/>
      <c r="G7" s="81"/>
      <c r="H7" s="78"/>
      <c r="I7" s="86"/>
      <c r="J7" s="91"/>
      <c r="K7" s="88"/>
      <c r="L7" s="91"/>
      <c r="M7" s="89"/>
      <c r="N7" s="91"/>
    </row>
    <row r="8" ht="30" customHeight="1" spans="1:14">
      <c r="A8" s="77"/>
      <c r="B8" s="78"/>
      <c r="C8" s="79"/>
      <c r="D8" s="80"/>
      <c r="E8" s="81"/>
      <c r="F8" s="79"/>
      <c r="G8" s="81"/>
      <c r="H8" s="78"/>
      <c r="I8" s="86"/>
      <c r="J8" s="91"/>
      <c r="K8" s="88"/>
      <c r="L8" s="91"/>
      <c r="M8" s="89"/>
      <c r="N8" s="91"/>
    </row>
    <row r="9" ht="30" customHeight="1" spans="1:14">
      <c r="A9" s="77" t="s">
        <v>44</v>
      </c>
      <c r="B9" s="78"/>
      <c r="C9" s="79"/>
      <c r="D9" s="80"/>
      <c r="E9" s="81"/>
      <c r="F9" s="79"/>
      <c r="G9" s="81"/>
      <c r="H9" s="78"/>
      <c r="I9" s="86"/>
      <c r="J9" s="91"/>
      <c r="K9" s="88"/>
      <c r="L9" s="91"/>
      <c r="M9" s="89"/>
      <c r="N9" s="91"/>
    </row>
    <row r="10" ht="30" customHeight="1" spans="1:14">
      <c r="A10" s="77"/>
      <c r="B10" s="78"/>
      <c r="C10" s="79"/>
      <c r="D10" s="80"/>
      <c r="E10" s="81"/>
      <c r="F10" s="79"/>
      <c r="G10" s="81"/>
      <c r="H10" s="78"/>
      <c r="I10" s="86"/>
      <c r="J10" s="91"/>
      <c r="K10" s="88"/>
      <c r="L10" s="91"/>
      <c r="M10" s="89"/>
      <c r="N10" s="91"/>
    </row>
    <row r="11" ht="30" customHeight="1" spans="1:14">
      <c r="A11" s="77"/>
      <c r="B11" s="78"/>
      <c r="C11" s="79"/>
      <c r="D11" s="80"/>
      <c r="E11" s="81"/>
      <c r="F11" s="79"/>
      <c r="G11" s="81"/>
      <c r="H11" s="78"/>
      <c r="I11" s="86"/>
      <c r="J11" s="91"/>
      <c r="K11" s="88"/>
      <c r="L11" s="91"/>
      <c r="M11" s="89"/>
      <c r="N11" s="91"/>
    </row>
    <row r="12" ht="30" customHeight="1" spans="1:14">
      <c r="A12" s="77"/>
      <c r="B12" s="78"/>
      <c r="C12" s="79"/>
      <c r="D12" s="80"/>
      <c r="E12" s="81"/>
      <c r="F12" s="79"/>
      <c r="G12" s="81"/>
      <c r="H12" s="78"/>
      <c r="I12" s="86"/>
      <c r="J12" s="91"/>
      <c r="K12" s="88"/>
      <c r="L12" s="91"/>
      <c r="M12" s="89"/>
      <c r="N12" s="91"/>
    </row>
    <row r="13" ht="30" customHeight="1" spans="1:14">
      <c r="A13" s="77"/>
      <c r="B13" s="78"/>
      <c r="C13" s="79"/>
      <c r="D13" s="80"/>
      <c r="E13" s="81"/>
      <c r="F13" s="79"/>
      <c r="G13" s="81"/>
      <c r="H13" s="78"/>
      <c r="I13" s="86"/>
      <c r="J13" s="91"/>
      <c r="K13" s="88"/>
      <c r="L13" s="91"/>
      <c r="M13" s="89"/>
      <c r="N13" s="91"/>
    </row>
    <row r="14" ht="30" customHeight="1" spans="1:14">
      <c r="A14" s="77" t="s">
        <v>45</v>
      </c>
      <c r="B14" s="78"/>
      <c r="C14" s="79"/>
      <c r="D14" s="80"/>
      <c r="E14" s="81"/>
      <c r="F14" s="79"/>
      <c r="G14" s="81"/>
      <c r="H14" s="78"/>
      <c r="I14" s="86"/>
      <c r="J14" s="91"/>
      <c r="K14" s="88"/>
      <c r="L14" s="91"/>
      <c r="M14" s="89"/>
      <c r="N14" s="91"/>
    </row>
    <row r="15" ht="30" customHeight="1" spans="1:14">
      <c r="A15" s="77"/>
      <c r="B15" s="78"/>
      <c r="C15" s="79"/>
      <c r="D15" s="80"/>
      <c r="E15" s="81"/>
      <c r="F15" s="79"/>
      <c r="G15" s="81"/>
      <c r="H15" s="78"/>
      <c r="I15" s="86"/>
      <c r="J15" s="91"/>
      <c r="K15" s="88"/>
      <c r="L15" s="91"/>
      <c r="M15" s="89"/>
      <c r="N15" s="91"/>
    </row>
    <row r="16" ht="27.75" customHeight="1" spans="1:14">
      <c r="A16" s="77"/>
      <c r="B16" s="78"/>
      <c r="C16" s="79"/>
      <c r="D16" s="80"/>
      <c r="E16" s="81"/>
      <c r="F16" s="79"/>
      <c r="G16" s="81"/>
      <c r="H16" s="78"/>
      <c r="I16" s="86"/>
      <c r="J16" s="87"/>
      <c r="K16" s="88"/>
      <c r="L16" s="87"/>
      <c r="M16" s="89"/>
      <c r="N16" s="90"/>
    </row>
    <row r="17" ht="33" customHeight="1" spans="1:14">
      <c r="A17" s="77"/>
      <c r="B17" s="78"/>
      <c r="C17" s="79"/>
      <c r="D17" s="80"/>
      <c r="E17" s="81"/>
      <c r="F17" s="79"/>
      <c r="G17" s="81"/>
      <c r="H17" s="78"/>
      <c r="I17" s="86"/>
      <c r="J17" s="87"/>
      <c r="K17" s="88"/>
      <c r="L17" s="87"/>
      <c r="M17" s="89"/>
      <c r="N17" s="90"/>
    </row>
    <row r="18" ht="27.75" customHeight="1" spans="1:14">
      <c r="A18" s="77"/>
      <c r="B18" s="78"/>
      <c r="C18" s="79"/>
      <c r="D18" s="80"/>
      <c r="E18" s="81"/>
      <c r="F18" s="79"/>
      <c r="G18" s="81"/>
      <c r="H18" s="78"/>
      <c r="I18" s="86"/>
      <c r="J18" s="87"/>
      <c r="K18" s="88"/>
      <c r="L18" s="87"/>
      <c r="M18" s="89"/>
      <c r="N18" s="90"/>
    </row>
    <row r="19" ht="128" customHeight="1" spans="1:14">
      <c r="A19" s="77" t="s">
        <v>46</v>
      </c>
      <c r="B19" s="78" t="s">
        <v>107</v>
      </c>
      <c r="C19" s="79" t="s">
        <v>108</v>
      </c>
      <c r="D19" s="80" t="s">
        <v>109</v>
      </c>
      <c r="E19" s="81">
        <v>43902</v>
      </c>
      <c r="F19" s="79"/>
      <c r="G19" s="81"/>
      <c r="H19" s="78" t="s">
        <v>110</v>
      </c>
      <c r="I19" s="86">
        <v>0.9</v>
      </c>
      <c r="J19" s="91" t="s">
        <v>111</v>
      </c>
      <c r="K19" s="88">
        <v>30</v>
      </c>
      <c r="L19" s="91" t="s">
        <v>112</v>
      </c>
      <c r="M19" s="89">
        <v>44</v>
      </c>
      <c r="N19" s="92"/>
    </row>
    <row r="20" ht="70" customHeight="1" spans="1:14">
      <c r="A20" s="77"/>
      <c r="B20" s="78"/>
      <c r="C20" s="79"/>
      <c r="D20" s="80"/>
      <c r="E20" s="81"/>
      <c r="F20" s="79"/>
      <c r="G20" s="81"/>
      <c r="H20" s="78"/>
      <c r="I20" s="86"/>
      <c r="J20" s="91"/>
      <c r="K20" s="88"/>
      <c r="L20" s="91"/>
      <c r="M20" s="89"/>
      <c r="N20" s="91"/>
    </row>
    <row r="21" ht="64" customHeight="1" spans="1:14">
      <c r="A21" s="77"/>
      <c r="B21" s="78"/>
      <c r="C21" s="79"/>
      <c r="D21" s="80"/>
      <c r="E21" s="81"/>
      <c r="F21" s="79"/>
      <c r="G21" s="81"/>
      <c r="H21" s="78"/>
      <c r="I21" s="86"/>
      <c r="J21" s="91"/>
      <c r="K21" s="88"/>
      <c r="L21" s="91"/>
      <c r="M21" s="89"/>
      <c r="N21" s="91"/>
    </row>
    <row r="22" ht="26.25" customHeight="1" spans="1:14">
      <c r="A22" s="77"/>
      <c r="B22" s="78"/>
      <c r="C22" s="79"/>
      <c r="D22" s="80"/>
      <c r="E22" s="81"/>
      <c r="F22" s="79"/>
      <c r="G22" s="81"/>
      <c r="H22" s="78"/>
      <c r="I22" s="86"/>
      <c r="J22" s="91"/>
      <c r="K22" s="88"/>
      <c r="L22" s="91"/>
      <c r="M22" s="89"/>
      <c r="N22" s="91"/>
    </row>
    <row r="23" ht="29.25" customHeight="1" spans="1:14">
      <c r="A23" s="82" t="s">
        <v>47</v>
      </c>
      <c r="B23" s="78"/>
      <c r="C23" s="79"/>
      <c r="D23" s="80"/>
      <c r="E23" s="81"/>
      <c r="F23" s="79"/>
      <c r="G23" s="81"/>
      <c r="H23" s="78"/>
      <c r="I23" s="86"/>
      <c r="J23" s="91"/>
      <c r="K23" s="88"/>
      <c r="L23" s="91"/>
      <c r="M23" s="89"/>
      <c r="N23" s="91"/>
    </row>
    <row r="24" ht="27.75" customHeight="1" spans="1:14">
      <c r="A24" s="77"/>
      <c r="B24" s="78"/>
      <c r="C24" s="79"/>
      <c r="D24" s="80"/>
      <c r="E24" s="81"/>
      <c r="F24" s="79"/>
      <c r="G24" s="81"/>
      <c r="H24" s="78"/>
      <c r="I24" s="86"/>
      <c r="J24" s="91"/>
      <c r="K24" s="88"/>
      <c r="L24" s="91"/>
      <c r="M24" s="89"/>
      <c r="N24" s="91"/>
    </row>
    <row r="25" ht="27" customHeight="1" spans="1:14">
      <c r="A25" s="77"/>
      <c r="B25" s="78"/>
      <c r="C25" s="79"/>
      <c r="D25" s="80"/>
      <c r="E25" s="81"/>
      <c r="F25" s="79"/>
      <c r="G25" s="81"/>
      <c r="H25" s="78"/>
      <c r="I25" s="86"/>
      <c r="J25" s="91"/>
      <c r="K25" s="88"/>
      <c r="L25" s="91"/>
      <c r="M25" s="89"/>
      <c r="N25" s="91"/>
    </row>
    <row r="26" ht="24.75" customHeight="1" spans="1:14">
      <c r="A26" s="77"/>
      <c r="B26" s="78"/>
      <c r="C26" s="79"/>
      <c r="D26" s="80"/>
      <c r="E26" s="81"/>
      <c r="F26" s="79"/>
      <c r="G26" s="81"/>
      <c r="H26" s="78"/>
      <c r="I26" s="86"/>
      <c r="J26" s="91"/>
      <c r="K26" s="88"/>
      <c r="L26" s="91"/>
      <c r="M26" s="89"/>
      <c r="N26" s="91"/>
    </row>
    <row r="27" ht="25.5" customHeight="1" spans="1:14">
      <c r="A27" s="77"/>
      <c r="B27" s="78"/>
      <c r="C27" s="79"/>
      <c r="D27" s="80"/>
      <c r="E27" s="81"/>
      <c r="F27" s="79"/>
      <c r="G27" s="81"/>
      <c r="H27" s="78"/>
      <c r="I27" s="86"/>
      <c r="J27" s="87"/>
      <c r="K27" s="88"/>
      <c r="L27" s="87"/>
      <c r="M27" s="89"/>
      <c r="N27" s="90"/>
    </row>
    <row r="28" ht="21.75" customHeight="1" spans="1:14">
      <c r="A28" s="77" t="s">
        <v>48</v>
      </c>
      <c r="B28" s="78"/>
      <c r="C28" s="79"/>
      <c r="D28" s="80"/>
      <c r="E28" s="81"/>
      <c r="F28" s="79"/>
      <c r="G28" s="81"/>
      <c r="H28" s="78"/>
      <c r="I28" s="86"/>
      <c r="J28" s="87"/>
      <c r="K28" s="88"/>
      <c r="L28" s="87"/>
      <c r="M28" s="89"/>
      <c r="N28" s="90"/>
    </row>
    <row r="29" ht="21.75" customHeight="1" spans="1:14">
      <c r="A29" s="77"/>
      <c r="B29" s="78"/>
      <c r="C29" s="79"/>
      <c r="D29" s="80"/>
      <c r="E29" s="81"/>
      <c r="F29" s="79"/>
      <c r="G29" s="81"/>
      <c r="H29" s="78"/>
      <c r="I29" s="86"/>
      <c r="J29" s="87"/>
      <c r="K29" s="88"/>
      <c r="L29" s="87"/>
      <c r="M29" s="89"/>
      <c r="N29" s="90"/>
    </row>
    <row r="30" ht="24" customHeight="1" spans="1:14">
      <c r="A30" s="77"/>
      <c r="B30" s="78"/>
      <c r="C30" s="79"/>
      <c r="D30" s="80"/>
      <c r="E30" s="81"/>
      <c r="F30" s="79"/>
      <c r="G30" s="81"/>
      <c r="H30" s="78"/>
      <c r="I30" s="86"/>
      <c r="J30" s="91"/>
      <c r="K30" s="88"/>
      <c r="L30" s="91"/>
      <c r="M30" s="89"/>
      <c r="N30" s="91"/>
    </row>
    <row r="31" ht="24.75" customHeight="1" spans="1:14">
      <c r="A31" s="77"/>
      <c r="B31" s="78"/>
      <c r="C31" s="79"/>
      <c r="D31" s="80"/>
      <c r="E31" s="81"/>
      <c r="F31" s="79"/>
      <c r="G31" s="81"/>
      <c r="H31" s="78"/>
      <c r="I31" s="86"/>
      <c r="J31" s="91"/>
      <c r="K31" s="88"/>
      <c r="L31" s="91"/>
      <c r="M31" s="89"/>
      <c r="N31" s="91"/>
    </row>
    <row r="32" ht="26.25" customHeight="1" spans="1:14">
      <c r="A32" s="77"/>
      <c r="B32" s="78"/>
      <c r="C32" s="79"/>
      <c r="D32" s="80"/>
      <c r="E32" s="81"/>
      <c r="F32" s="79"/>
      <c r="G32" s="81"/>
      <c r="H32" s="78"/>
      <c r="I32" s="86"/>
      <c r="J32" s="91"/>
      <c r="K32" s="88"/>
      <c r="L32" s="91"/>
      <c r="M32" s="89"/>
      <c r="N32" s="91"/>
    </row>
    <row r="33" ht="26.25" customHeight="1" spans="1:14">
      <c r="A33" s="77" t="s">
        <v>113</v>
      </c>
      <c r="B33" s="78"/>
      <c r="C33" s="79"/>
      <c r="D33" s="80"/>
      <c r="E33" s="81"/>
      <c r="F33" s="79"/>
      <c r="G33" s="81"/>
      <c r="H33" s="78"/>
      <c r="I33" s="86"/>
      <c r="J33" s="91"/>
      <c r="K33" s="88"/>
      <c r="L33" s="91"/>
      <c r="M33" s="89"/>
      <c r="N33" s="91"/>
    </row>
    <row r="34" ht="24" customHeight="1" spans="1:14">
      <c r="A34" s="77"/>
      <c r="B34" s="78"/>
      <c r="C34" s="79"/>
      <c r="D34" s="80"/>
      <c r="E34" s="81"/>
      <c r="F34" s="79"/>
      <c r="G34" s="81"/>
      <c r="H34" s="78"/>
      <c r="I34" s="86"/>
      <c r="J34" s="91"/>
      <c r="K34" s="88"/>
      <c r="L34" s="91"/>
      <c r="M34" s="89"/>
      <c r="N34" s="91"/>
    </row>
    <row r="35" ht="24.75" customHeight="1" spans="1:14">
      <c r="A35" s="77"/>
      <c r="B35" s="78"/>
      <c r="C35" s="79"/>
      <c r="D35" s="80"/>
      <c r="E35" s="81"/>
      <c r="F35" s="79"/>
      <c r="G35" s="81"/>
      <c r="H35" s="78"/>
      <c r="I35" s="86"/>
      <c r="J35" s="91"/>
      <c r="K35" s="88"/>
      <c r="L35" s="91"/>
      <c r="M35" s="89"/>
      <c r="N35" s="91"/>
    </row>
    <row r="36" ht="25.5" customHeight="1" spans="1:14">
      <c r="A36" s="77"/>
      <c r="B36" s="78"/>
      <c r="C36" s="79"/>
      <c r="D36" s="80"/>
      <c r="E36" s="81"/>
      <c r="F36" s="79"/>
      <c r="G36" s="81"/>
      <c r="H36" s="78"/>
      <c r="I36" s="86"/>
      <c r="J36" s="91"/>
      <c r="K36" s="88"/>
      <c r="L36" s="91"/>
      <c r="M36" s="89"/>
      <c r="N36" s="91"/>
    </row>
    <row r="37" ht="23.25" customHeight="1" spans="1:14">
      <c r="A37" s="77"/>
      <c r="B37" s="78"/>
      <c r="C37" s="79"/>
      <c r="D37" s="80"/>
      <c r="E37" s="81"/>
      <c r="F37" s="79"/>
      <c r="G37" s="81"/>
      <c r="H37" s="78"/>
      <c r="I37" s="86"/>
      <c r="J37" s="91"/>
      <c r="K37" s="88"/>
      <c r="L37" s="91"/>
      <c r="M37" s="89"/>
      <c r="N37" s="91"/>
    </row>
    <row r="38" ht="23.25" customHeight="1" spans="1:14">
      <c r="A38" s="77" t="s">
        <v>50</v>
      </c>
      <c r="B38" s="78"/>
      <c r="C38" s="79"/>
      <c r="D38" s="80"/>
      <c r="E38" s="81"/>
      <c r="F38" s="79"/>
      <c r="G38" s="81"/>
      <c r="H38" s="78"/>
      <c r="I38" s="86"/>
      <c r="J38" s="91"/>
      <c r="K38" s="88"/>
      <c r="L38" s="91"/>
      <c r="M38" s="89"/>
      <c r="N38" s="91"/>
    </row>
    <row r="39" ht="23.25" customHeight="1" spans="1:14">
      <c r="A39" s="77"/>
      <c r="B39" s="78"/>
      <c r="C39" s="79"/>
      <c r="D39" s="80"/>
      <c r="E39" s="81"/>
      <c r="F39" s="79"/>
      <c r="G39" s="81"/>
      <c r="H39" s="78"/>
      <c r="I39" s="86"/>
      <c r="J39" s="87"/>
      <c r="K39" s="88"/>
      <c r="L39" s="87"/>
      <c r="M39" s="89"/>
      <c r="N39" s="90"/>
    </row>
    <row r="40" ht="26.25" customHeight="1" spans="1:14">
      <c r="A40" s="77"/>
      <c r="B40" s="78"/>
      <c r="C40" s="79"/>
      <c r="D40" s="80"/>
      <c r="E40" s="81"/>
      <c r="F40" s="79"/>
      <c r="G40" s="81"/>
      <c r="H40" s="78"/>
      <c r="I40" s="86"/>
      <c r="J40" s="87"/>
      <c r="K40" s="88"/>
      <c r="L40" s="87"/>
      <c r="M40" s="89"/>
      <c r="N40" s="90"/>
    </row>
    <row r="41" ht="25.5" customHeight="1" spans="1:14">
      <c r="A41" s="77"/>
      <c r="B41" s="78"/>
      <c r="C41" s="79"/>
      <c r="D41" s="80"/>
      <c r="E41" s="81"/>
      <c r="F41" s="79"/>
      <c r="G41" s="81"/>
      <c r="H41" s="78"/>
      <c r="I41" s="86"/>
      <c r="J41" s="87"/>
      <c r="K41" s="88"/>
      <c r="L41" s="87"/>
      <c r="M41" s="89"/>
      <c r="N41" s="90"/>
    </row>
    <row r="42" ht="24" customHeight="1" spans="1:14">
      <c r="A42" s="77"/>
      <c r="B42" s="78"/>
      <c r="C42" s="79"/>
      <c r="D42" s="80"/>
      <c r="E42" s="81"/>
      <c r="F42" s="79"/>
      <c r="G42" s="81"/>
      <c r="H42" s="78"/>
      <c r="I42" s="86"/>
      <c r="J42" s="91"/>
      <c r="K42" s="88"/>
      <c r="L42" s="91"/>
      <c r="M42" s="89"/>
      <c r="N42" s="91"/>
    </row>
    <row r="43" ht="24.75" customHeight="1" spans="1:14">
      <c r="A43" s="77" t="s">
        <v>51</v>
      </c>
      <c r="B43" s="78"/>
      <c r="C43" s="79"/>
      <c r="D43" s="80"/>
      <c r="E43" s="81"/>
      <c r="F43" s="79"/>
      <c r="G43" s="81"/>
      <c r="H43" s="78"/>
      <c r="I43" s="86"/>
      <c r="J43" s="91"/>
      <c r="K43" s="88"/>
      <c r="L43" s="91"/>
      <c r="M43" s="89"/>
      <c r="N43" s="91"/>
    </row>
    <row r="44" ht="24" customHeight="1" spans="1:14">
      <c r="A44" s="77"/>
      <c r="B44" s="78"/>
      <c r="C44" s="79"/>
      <c r="D44" s="80"/>
      <c r="E44" s="81"/>
      <c r="F44" s="79"/>
      <c r="G44" s="81"/>
      <c r="H44" s="78"/>
      <c r="I44" s="86"/>
      <c r="J44" s="91"/>
      <c r="K44" s="88"/>
      <c r="L44" s="91"/>
      <c r="M44" s="89"/>
      <c r="N44" s="91"/>
    </row>
    <row r="45" ht="21.75" customHeight="1" spans="1:14">
      <c r="A45" s="77"/>
      <c r="B45" s="78"/>
      <c r="C45" s="79"/>
      <c r="D45" s="80"/>
      <c r="E45" s="81"/>
      <c r="F45" s="79"/>
      <c r="G45" s="81"/>
      <c r="H45" s="78"/>
      <c r="I45" s="86"/>
      <c r="J45" s="91"/>
      <c r="K45" s="88"/>
      <c r="L45" s="91"/>
      <c r="M45" s="89"/>
      <c r="N45" s="91"/>
    </row>
    <row r="46" ht="25.5" customHeight="1" spans="1:14">
      <c r="A46" s="77"/>
      <c r="B46" s="78"/>
      <c r="C46" s="79"/>
      <c r="D46" s="80"/>
      <c r="E46" s="81"/>
      <c r="F46" s="79"/>
      <c r="G46" s="81"/>
      <c r="H46" s="78"/>
      <c r="I46" s="86"/>
      <c r="J46" s="91"/>
      <c r="K46" s="88"/>
      <c r="L46" s="91"/>
      <c r="M46" s="89"/>
      <c r="N46" s="91"/>
    </row>
    <row r="47" ht="24" customHeight="1" spans="1:14">
      <c r="A47" s="77"/>
      <c r="B47" s="78"/>
      <c r="C47" s="79"/>
      <c r="D47" s="80"/>
      <c r="E47" s="81"/>
      <c r="F47" s="79"/>
      <c r="G47" s="81"/>
      <c r="H47" s="78"/>
      <c r="I47" s="86"/>
      <c r="J47" s="91"/>
      <c r="K47" s="88"/>
      <c r="L47" s="91"/>
      <c r="M47" s="89"/>
      <c r="N47" s="91"/>
    </row>
  </sheetData>
  <mergeCells count="6">
    <mergeCell ref="B2:C2"/>
    <mergeCell ref="D2:G2"/>
    <mergeCell ref="H2:K2"/>
    <mergeCell ref="L2:M2"/>
    <mergeCell ref="A2:A3"/>
    <mergeCell ref="N2:N3"/>
  </mergeCells>
  <dataValidations count="2">
    <dataValidation type="date" operator="between" allowBlank="1" showInputMessage="1" showErrorMessage="1" sqref="E4:E18 E19:E47 G4:G18 G19:G47">
      <formula1>43466</formula1>
      <formula2>47483</formula2>
    </dataValidation>
    <dataValidation allowBlank="1" showInputMessage="1" prompt="填写完成百分比" sqref="I4:I18 I19:I47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G31" sqref="G31"/>
    </sheetView>
  </sheetViews>
  <sheetFormatPr defaultColWidth="9" defaultRowHeight="16.5" outlineLevelRow="7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114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ht="20.1" customHeight="1" spans="1:17">
      <c r="A2" s="22" t="s">
        <v>115</v>
      </c>
      <c r="B2" s="23" t="s">
        <v>116</v>
      </c>
      <c r="C2" s="24"/>
      <c r="D2" s="24"/>
      <c r="E2" s="25"/>
      <c r="F2" s="23" t="s">
        <v>117</v>
      </c>
      <c r="G2" s="24"/>
      <c r="H2" s="24"/>
      <c r="I2" s="24"/>
      <c r="J2" s="24"/>
      <c r="K2" s="24"/>
      <c r="L2" s="25"/>
      <c r="M2" s="49" t="s">
        <v>118</v>
      </c>
      <c r="N2" s="49"/>
      <c r="O2" s="49"/>
      <c r="P2" s="50" t="s">
        <v>119</v>
      </c>
      <c r="Q2" s="63"/>
    </row>
    <row r="3" ht="20.1" customHeight="1" spans="1:17">
      <c r="A3" s="26"/>
      <c r="B3" s="27" t="s">
        <v>120</v>
      </c>
      <c r="C3" s="27" t="s">
        <v>121</v>
      </c>
      <c r="D3" s="27" t="s">
        <v>122</v>
      </c>
      <c r="E3" s="27" t="s">
        <v>123</v>
      </c>
      <c r="F3" s="28" t="s">
        <v>124</v>
      </c>
      <c r="G3" s="29"/>
      <c r="H3" s="30"/>
      <c r="I3" s="27" t="s">
        <v>85</v>
      </c>
      <c r="J3" s="51" t="s">
        <v>125</v>
      </c>
      <c r="K3" s="51" t="s">
        <v>126</v>
      </c>
      <c r="L3" s="51" t="s">
        <v>84</v>
      </c>
      <c r="M3" s="52" t="s">
        <v>101</v>
      </c>
      <c r="N3" s="52" t="s">
        <v>102</v>
      </c>
      <c r="O3" s="52" t="s">
        <v>103</v>
      </c>
      <c r="P3" s="52" t="s">
        <v>127</v>
      </c>
      <c r="Q3" s="64" t="s">
        <v>128</v>
      </c>
    </row>
    <row r="4" s="12" customFormat="1" ht="20.1" customHeight="1" spans="1:17">
      <c r="A4" s="31">
        <v>1</v>
      </c>
      <c r="B4" s="32"/>
      <c r="C4" s="33"/>
      <c r="D4" s="33"/>
      <c r="E4" s="34"/>
      <c r="F4" s="35"/>
      <c r="G4" s="36"/>
      <c r="H4" s="37"/>
      <c r="I4" s="53"/>
      <c r="J4" s="34"/>
      <c r="K4" s="54"/>
      <c r="L4" s="54"/>
      <c r="M4" s="54"/>
      <c r="N4" s="55"/>
      <c r="O4" s="56"/>
      <c r="P4" s="57"/>
      <c r="Q4" s="65"/>
    </row>
    <row r="5" s="12" customFormat="1" ht="20.1" customHeight="1" spans="1:17">
      <c r="A5" s="31">
        <v>2</v>
      </c>
      <c r="B5" s="33"/>
      <c r="C5" s="33"/>
      <c r="D5" s="33"/>
      <c r="E5" s="34"/>
      <c r="F5" s="35"/>
      <c r="G5" s="36"/>
      <c r="H5" s="37"/>
      <c r="I5" s="33"/>
      <c r="J5" s="58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3</v>
      </c>
      <c r="B6" s="33"/>
      <c r="C6" s="33"/>
      <c r="D6" s="33"/>
      <c r="E6" s="34"/>
      <c r="F6" s="35"/>
      <c r="G6" s="36"/>
      <c r="H6" s="37"/>
      <c r="I6" s="33"/>
      <c r="J6" s="34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4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8">
        <v>5</v>
      </c>
      <c r="B8" s="39"/>
      <c r="C8" s="40"/>
      <c r="D8" s="40"/>
      <c r="E8" s="41"/>
      <c r="F8" s="42"/>
      <c r="G8" s="43"/>
      <c r="H8" s="44"/>
      <c r="I8" s="40"/>
      <c r="J8" s="41"/>
      <c r="K8" s="59"/>
      <c r="L8" s="59"/>
      <c r="M8" s="59"/>
      <c r="N8" s="60"/>
      <c r="O8" s="61"/>
      <c r="P8" s="62"/>
      <c r="Q8" s="66"/>
    </row>
  </sheetData>
  <mergeCells count="11">
    <mergeCell ref="B2:E2"/>
    <mergeCell ref="F2:L2"/>
    <mergeCell ref="M2:O2"/>
    <mergeCell ref="P2:Q2"/>
    <mergeCell ref="F3:H3"/>
    <mergeCell ref="F4:H4"/>
    <mergeCell ref="F5:H5"/>
    <mergeCell ref="F6:H6"/>
    <mergeCell ref="F7:H7"/>
    <mergeCell ref="F8:H8"/>
    <mergeCell ref="A2:A3"/>
  </mergeCells>
  <dataValidations count="5">
    <dataValidation type="list" allowBlank="1" showInputMessage="1" sqref="B4:B8">
      <formula1>"自主规划,产品导入,市场导入"</formula1>
    </dataValidation>
    <dataValidation allowBlank="1" showInputMessage="1" prompt="本周工作未按照计划完成的原因说明" sqref="O4:O8"/>
    <dataValidation type="list" allowBlank="1" showInputMessage="1" showErrorMessage="1" prompt="该项工作的总体进度" sqref="J4:J8">
      <formula1>"正常进行,延期进行,暂停,终止,按时完成,延期完成"</formula1>
    </dataValidation>
    <dataValidation type="list" allowBlank="1" showInputMessage="1" prompt="1.填写下周工作内容&#10;2.无具体工作内容时该项填“-”" sqref="P4:P8">
      <formula1>"-"</formula1>
    </dataValidation>
    <dataValidation allowBlank="1" showInputMessage="1" prompt="填写完成百分比" sqref="N4:N8"/>
  </dataValidations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9" workbookViewId="0">
      <selection activeCell="D22" sqref="D22"/>
    </sheetView>
  </sheetViews>
  <sheetFormatPr defaultColWidth="9" defaultRowHeight="16.5"/>
  <cols>
    <col min="1" max="1" width="5.5" style="2" customWidth="1"/>
    <col min="2" max="2" width="9.5" style="14" customWidth="1"/>
    <col min="3" max="3" width="22.625" style="14" customWidth="1"/>
    <col min="4" max="4" width="32.5" style="14" customWidth="1"/>
    <col min="5" max="5" width="13.625" style="15" customWidth="1"/>
    <col min="6" max="6" width="19.7583333333333" style="15" customWidth="1"/>
    <col min="7" max="7" width="12" style="15" customWidth="1"/>
    <col min="8" max="8" width="12.7583333333333" style="15" customWidth="1"/>
    <col min="9" max="9" width="11.375" style="15" customWidth="1"/>
    <col min="10" max="10" width="8.875" style="15" customWidth="1"/>
    <col min="11" max="11" width="12.2583333333333" style="15" customWidth="1"/>
    <col min="12" max="12" width="14.7583333333333" style="15" customWidth="1"/>
    <col min="13" max="13" width="30.5" style="15" customWidth="1"/>
    <col min="14" max="14" width="10" style="15" customWidth="1"/>
    <col min="15" max="15" width="19.625" style="14" customWidth="1"/>
    <col min="16" max="16" width="35.875" style="15" customWidth="1"/>
    <col min="17" max="17" width="25.7583333333333" style="15" customWidth="1"/>
    <col min="18" max="16384" width="9" style="15"/>
  </cols>
  <sheetData>
    <row r="1" s="11" customFormat="1" ht="22.5" customHeight="1" spans="1:14">
      <c r="A1" s="16" t="s">
        <v>129</v>
      </c>
      <c r="B1" s="17"/>
      <c r="C1" s="18"/>
      <c r="D1" s="18"/>
      <c r="E1" s="19"/>
      <c r="F1" s="19"/>
      <c r="G1" s="19"/>
      <c r="H1" s="19"/>
      <c r="I1" s="47"/>
      <c r="J1" s="48"/>
      <c r="K1" s="48"/>
      <c r="L1" s="48"/>
      <c r="M1" s="48"/>
      <c r="N1" s="48"/>
    </row>
    <row r="2" customFormat="1" ht="20.1" customHeight="1" spans="1:17">
      <c r="A2" s="20" t="s">
        <v>130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ht="20.1" customHeight="1" spans="1:17">
      <c r="A3" s="22" t="s">
        <v>115</v>
      </c>
      <c r="B3" s="23" t="s">
        <v>116</v>
      </c>
      <c r="C3" s="24"/>
      <c r="D3" s="24"/>
      <c r="E3" s="25"/>
      <c r="F3" s="23" t="s">
        <v>117</v>
      </c>
      <c r="G3" s="24"/>
      <c r="H3" s="24"/>
      <c r="I3" s="24"/>
      <c r="J3" s="24"/>
      <c r="K3" s="24"/>
      <c r="L3" s="25"/>
      <c r="M3" s="49" t="s">
        <v>118</v>
      </c>
      <c r="N3" s="49"/>
      <c r="O3" s="49"/>
      <c r="P3" s="50" t="s">
        <v>119</v>
      </c>
      <c r="Q3" s="63"/>
    </row>
    <row r="4" ht="20.1" customHeight="1" spans="1:17">
      <c r="A4" s="26"/>
      <c r="B4" s="27" t="s">
        <v>120</v>
      </c>
      <c r="C4" s="27" t="s">
        <v>121</v>
      </c>
      <c r="D4" s="27" t="s">
        <v>122</v>
      </c>
      <c r="E4" s="27" t="s">
        <v>13</v>
      </c>
      <c r="F4" s="28" t="s">
        <v>124</v>
      </c>
      <c r="G4" s="29"/>
      <c r="H4" s="30"/>
      <c r="I4" s="27" t="s">
        <v>85</v>
      </c>
      <c r="J4" s="51" t="s">
        <v>125</v>
      </c>
      <c r="K4" s="51" t="s">
        <v>126</v>
      </c>
      <c r="L4" s="51" t="s">
        <v>84</v>
      </c>
      <c r="M4" s="52" t="s">
        <v>101</v>
      </c>
      <c r="N4" s="52" t="s">
        <v>102</v>
      </c>
      <c r="O4" s="52" t="s">
        <v>103</v>
      </c>
      <c r="P4" s="52" t="s">
        <v>127</v>
      </c>
      <c r="Q4" s="64" t="s">
        <v>128</v>
      </c>
    </row>
    <row r="5" s="12" customFormat="1" ht="20.1" customHeight="1" spans="1:17">
      <c r="A5" s="31">
        <v>1</v>
      </c>
      <c r="B5" s="32"/>
      <c r="C5" s="33"/>
      <c r="D5" s="33"/>
      <c r="E5" s="34"/>
      <c r="F5" s="35"/>
      <c r="G5" s="36"/>
      <c r="H5" s="37"/>
      <c r="I5" s="53"/>
      <c r="J5" s="34"/>
      <c r="K5" s="54"/>
      <c r="L5" s="54"/>
      <c r="M5" s="54"/>
      <c r="N5" s="55"/>
      <c r="O5" s="56"/>
      <c r="P5" s="57"/>
      <c r="Q5" s="65"/>
    </row>
    <row r="6" s="12" customFormat="1" ht="20.1" customHeight="1" spans="1:17">
      <c r="A6" s="31">
        <v>2</v>
      </c>
      <c r="B6" s="33"/>
      <c r="C6" s="33"/>
      <c r="D6" s="33"/>
      <c r="E6" s="34"/>
      <c r="F6" s="35"/>
      <c r="G6" s="36"/>
      <c r="H6" s="37"/>
      <c r="I6" s="33"/>
      <c r="J6" s="58"/>
      <c r="K6" s="54"/>
      <c r="L6" s="54"/>
      <c r="M6" s="54"/>
      <c r="N6" s="55"/>
      <c r="O6" s="56"/>
      <c r="P6" s="57"/>
      <c r="Q6" s="65"/>
    </row>
    <row r="7" s="12" customFormat="1" ht="20.1" customHeight="1" spans="1:17">
      <c r="A7" s="31">
        <v>3</v>
      </c>
      <c r="B7" s="33"/>
      <c r="C7" s="33"/>
      <c r="D7" s="33"/>
      <c r="E7" s="34"/>
      <c r="F7" s="35"/>
      <c r="G7" s="36"/>
      <c r="H7" s="37"/>
      <c r="I7" s="33"/>
      <c r="J7" s="34"/>
      <c r="K7" s="54"/>
      <c r="L7" s="54"/>
      <c r="M7" s="54"/>
      <c r="N7" s="55"/>
      <c r="O7" s="56"/>
      <c r="P7" s="57"/>
      <c r="Q7" s="65"/>
    </row>
    <row r="8" s="12" customFormat="1" ht="20.1" customHeight="1" spans="1:17">
      <c r="A8" s="31">
        <v>4</v>
      </c>
      <c r="B8" s="33"/>
      <c r="C8" s="33"/>
      <c r="D8" s="33"/>
      <c r="E8" s="34"/>
      <c r="F8" s="35"/>
      <c r="G8" s="36"/>
      <c r="H8" s="37"/>
      <c r="I8" s="33"/>
      <c r="J8" s="34"/>
      <c r="K8" s="54"/>
      <c r="L8" s="54"/>
      <c r="M8" s="54"/>
      <c r="N8" s="55"/>
      <c r="O8" s="56"/>
      <c r="P8" s="57"/>
      <c r="Q8" s="65"/>
    </row>
    <row r="9" s="12" customFormat="1" ht="20.1" customHeight="1" spans="1:17">
      <c r="A9" s="38">
        <v>5</v>
      </c>
      <c r="B9" s="39"/>
      <c r="C9" s="40"/>
      <c r="D9" s="40"/>
      <c r="E9" s="41"/>
      <c r="F9" s="42"/>
      <c r="G9" s="43"/>
      <c r="H9" s="44"/>
      <c r="I9" s="40"/>
      <c r="J9" s="41"/>
      <c r="K9" s="59"/>
      <c r="L9" s="59"/>
      <c r="M9" s="59"/>
      <c r="N9" s="60"/>
      <c r="O9" s="61"/>
      <c r="P9" s="62"/>
      <c r="Q9" s="66"/>
    </row>
    <row r="10" s="12" customFormat="1" ht="20.1" customHeight="1" spans="1:17">
      <c r="A10" s="45" t="s">
        <v>131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20.1" customHeight="1" spans="1:17">
      <c r="A11" s="22" t="s">
        <v>115</v>
      </c>
      <c r="B11" s="23" t="s">
        <v>116</v>
      </c>
      <c r="C11" s="24"/>
      <c r="D11" s="24"/>
      <c r="E11" s="25"/>
      <c r="F11" s="23" t="s">
        <v>117</v>
      </c>
      <c r="G11" s="24"/>
      <c r="H11" s="24"/>
      <c r="I11" s="24"/>
      <c r="J11" s="24"/>
      <c r="K11" s="24"/>
      <c r="L11" s="25"/>
      <c r="M11" s="49" t="s">
        <v>118</v>
      </c>
      <c r="N11" s="49"/>
      <c r="O11" s="49"/>
      <c r="P11" s="50" t="s">
        <v>119</v>
      </c>
      <c r="Q11" s="63"/>
    </row>
    <row r="12" ht="20.1" customHeight="1" spans="1:17">
      <c r="A12" s="26"/>
      <c r="B12" s="27" t="s">
        <v>120</v>
      </c>
      <c r="C12" s="27" t="s">
        <v>121</v>
      </c>
      <c r="D12" s="27" t="s">
        <v>122</v>
      </c>
      <c r="E12" s="27" t="s">
        <v>13</v>
      </c>
      <c r="F12" s="28" t="s">
        <v>124</v>
      </c>
      <c r="G12" s="29"/>
      <c r="H12" s="30"/>
      <c r="I12" s="27" t="s">
        <v>85</v>
      </c>
      <c r="J12" s="51" t="s">
        <v>125</v>
      </c>
      <c r="K12" s="51" t="s">
        <v>126</v>
      </c>
      <c r="L12" s="51" t="s">
        <v>84</v>
      </c>
      <c r="M12" s="52" t="s">
        <v>101</v>
      </c>
      <c r="N12" s="52" t="s">
        <v>102</v>
      </c>
      <c r="O12" s="52" t="s">
        <v>103</v>
      </c>
      <c r="P12" s="52" t="s">
        <v>127</v>
      </c>
      <c r="Q12" s="64" t="s">
        <v>128</v>
      </c>
    </row>
    <row r="13" s="12" customFormat="1" ht="20.1" customHeight="1" spans="1:17">
      <c r="A13" s="31">
        <v>1</v>
      </c>
      <c r="B13" s="32"/>
      <c r="C13" s="33"/>
      <c r="D13" s="33"/>
      <c r="E13" s="34"/>
      <c r="F13" s="35"/>
      <c r="G13" s="36"/>
      <c r="H13" s="37"/>
      <c r="I13" s="53"/>
      <c r="J13" s="34"/>
      <c r="K13" s="54"/>
      <c r="L13" s="54"/>
      <c r="M13" s="54"/>
      <c r="N13" s="55"/>
      <c r="O13" s="56"/>
      <c r="P13" s="57"/>
      <c r="Q13" s="65"/>
    </row>
    <row r="14" s="12" customFormat="1" ht="20.1" customHeight="1" spans="1:17">
      <c r="A14" s="31">
        <v>2</v>
      </c>
      <c r="B14" s="33"/>
      <c r="C14" s="33"/>
      <c r="D14" s="33"/>
      <c r="E14" s="34"/>
      <c r="F14" s="35"/>
      <c r="G14" s="36"/>
      <c r="H14" s="37"/>
      <c r="I14" s="33"/>
      <c r="J14" s="58"/>
      <c r="K14" s="54"/>
      <c r="L14" s="54"/>
      <c r="M14" s="54"/>
      <c r="N14" s="55"/>
      <c r="O14" s="56"/>
      <c r="P14" s="57"/>
      <c r="Q14" s="65"/>
    </row>
    <row r="15" s="12" customFormat="1" ht="20.1" customHeight="1" spans="1:17">
      <c r="A15" s="31">
        <v>3</v>
      </c>
      <c r="B15" s="33"/>
      <c r="C15" s="33"/>
      <c r="D15" s="33"/>
      <c r="E15" s="34"/>
      <c r="F15" s="35"/>
      <c r="G15" s="36"/>
      <c r="H15" s="37"/>
      <c r="I15" s="33"/>
      <c r="J15" s="34"/>
      <c r="K15" s="54"/>
      <c r="L15" s="54"/>
      <c r="M15" s="54"/>
      <c r="N15" s="55"/>
      <c r="O15" s="56"/>
      <c r="P15" s="57"/>
      <c r="Q15" s="65"/>
    </row>
    <row r="16" s="12" customFormat="1" ht="20.1" customHeight="1" spans="1:17">
      <c r="A16" s="31">
        <v>4</v>
      </c>
      <c r="B16" s="33"/>
      <c r="C16" s="33"/>
      <c r="D16" s="33"/>
      <c r="E16" s="34"/>
      <c r="F16" s="35"/>
      <c r="G16" s="36"/>
      <c r="H16" s="37"/>
      <c r="I16" s="33"/>
      <c r="J16" s="34"/>
      <c r="K16" s="54"/>
      <c r="L16" s="54"/>
      <c r="M16" s="54"/>
      <c r="N16" s="55"/>
      <c r="O16" s="56"/>
      <c r="P16" s="57"/>
      <c r="Q16" s="65"/>
    </row>
    <row r="17" s="12" customFormat="1" ht="20.1" customHeight="1" spans="1:17">
      <c r="A17" s="38">
        <v>5</v>
      </c>
      <c r="B17" s="39"/>
      <c r="C17" s="40"/>
      <c r="D17" s="40"/>
      <c r="E17" s="41"/>
      <c r="F17" s="42"/>
      <c r="G17" s="43"/>
      <c r="H17" s="44"/>
      <c r="I17" s="40"/>
      <c r="J17" s="41"/>
      <c r="K17" s="59"/>
      <c r="L17" s="59"/>
      <c r="M17" s="59"/>
      <c r="N17" s="60"/>
      <c r="O17" s="61"/>
      <c r="P17" s="62"/>
      <c r="Q17" s="66"/>
    </row>
    <row r="18" s="13" customFormat="1" ht="20.1" customHeight="1" spans="1:17">
      <c r="A18" s="45" t="s">
        <v>132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20.1" customHeight="1" spans="1:17">
      <c r="A19" s="22" t="s">
        <v>115</v>
      </c>
      <c r="B19" s="23" t="s">
        <v>116</v>
      </c>
      <c r="C19" s="24"/>
      <c r="D19" s="24"/>
      <c r="E19" s="25"/>
      <c r="F19" s="23" t="s">
        <v>117</v>
      </c>
      <c r="G19" s="24"/>
      <c r="H19" s="24"/>
      <c r="I19" s="24"/>
      <c r="J19" s="24"/>
      <c r="K19" s="24"/>
      <c r="L19" s="25"/>
      <c r="M19" s="49" t="s">
        <v>118</v>
      </c>
      <c r="N19" s="49"/>
      <c r="O19" s="49"/>
      <c r="P19" s="50" t="s">
        <v>119</v>
      </c>
      <c r="Q19" s="63"/>
    </row>
    <row r="20" ht="20.1" customHeight="1" spans="1:17">
      <c r="A20" s="26"/>
      <c r="B20" s="27" t="s">
        <v>120</v>
      </c>
      <c r="C20" s="27" t="s">
        <v>121</v>
      </c>
      <c r="D20" s="27" t="s">
        <v>122</v>
      </c>
      <c r="E20" s="27" t="s">
        <v>13</v>
      </c>
      <c r="F20" s="28" t="s">
        <v>124</v>
      </c>
      <c r="G20" s="29"/>
      <c r="H20" s="30"/>
      <c r="I20" s="27" t="s">
        <v>85</v>
      </c>
      <c r="J20" s="51" t="s">
        <v>125</v>
      </c>
      <c r="K20" s="51" t="s">
        <v>126</v>
      </c>
      <c r="L20" s="51" t="s">
        <v>84</v>
      </c>
      <c r="M20" s="52" t="s">
        <v>101</v>
      </c>
      <c r="N20" s="52" t="s">
        <v>102</v>
      </c>
      <c r="O20" s="52" t="s">
        <v>103</v>
      </c>
      <c r="P20" s="52" t="s">
        <v>127</v>
      </c>
      <c r="Q20" s="64" t="s">
        <v>128</v>
      </c>
    </row>
    <row r="21" s="12" customFormat="1" ht="20.1" customHeight="1" spans="1:17">
      <c r="A21" s="31">
        <v>1</v>
      </c>
      <c r="B21" s="32"/>
      <c r="C21" s="33"/>
      <c r="D21" s="33"/>
      <c r="E21" s="34"/>
      <c r="F21" s="35"/>
      <c r="G21" s="36"/>
      <c r="H21" s="37"/>
      <c r="I21" s="53"/>
      <c r="J21" s="34"/>
      <c r="K21" s="54"/>
      <c r="L21" s="54"/>
      <c r="M21" s="54"/>
      <c r="N21" s="55"/>
      <c r="O21" s="56"/>
      <c r="P21" s="57"/>
      <c r="Q21" s="65"/>
    </row>
    <row r="22" s="12" customFormat="1" ht="20.1" customHeight="1" spans="1:17">
      <c r="A22" s="31">
        <v>2</v>
      </c>
      <c r="B22" s="33"/>
      <c r="C22" s="33"/>
      <c r="D22" s="33"/>
      <c r="E22" s="34"/>
      <c r="F22" s="35"/>
      <c r="G22" s="36"/>
      <c r="H22" s="37"/>
      <c r="I22" s="33"/>
      <c r="J22" s="58"/>
      <c r="K22" s="54"/>
      <c r="L22" s="54"/>
      <c r="M22" s="54"/>
      <c r="N22" s="55"/>
      <c r="O22" s="56"/>
      <c r="P22" s="57"/>
      <c r="Q22" s="65"/>
    </row>
    <row r="23" s="12" customFormat="1" ht="20.1" customHeight="1" spans="1:17">
      <c r="A23" s="31">
        <v>3</v>
      </c>
      <c r="B23" s="33"/>
      <c r="C23" s="33"/>
      <c r="D23" s="33"/>
      <c r="E23" s="34"/>
      <c r="F23" s="35"/>
      <c r="G23" s="36"/>
      <c r="H23" s="37"/>
      <c r="I23" s="33"/>
      <c r="J23" s="34"/>
      <c r="K23" s="54"/>
      <c r="L23" s="54"/>
      <c r="M23" s="54"/>
      <c r="N23" s="55"/>
      <c r="O23" s="56"/>
      <c r="P23" s="57"/>
      <c r="Q23" s="65"/>
    </row>
    <row r="24" s="12" customFormat="1" ht="20.1" customHeight="1" spans="1:17">
      <c r="A24" s="31">
        <v>4</v>
      </c>
      <c r="B24" s="33"/>
      <c r="C24" s="33"/>
      <c r="D24" s="33"/>
      <c r="E24" s="34"/>
      <c r="F24" s="35"/>
      <c r="G24" s="36"/>
      <c r="H24" s="37"/>
      <c r="I24" s="33"/>
      <c r="J24" s="34"/>
      <c r="K24" s="54"/>
      <c r="L24" s="54"/>
      <c r="M24" s="54"/>
      <c r="N24" s="55"/>
      <c r="O24" s="56"/>
      <c r="P24" s="57"/>
      <c r="Q24" s="65"/>
    </row>
    <row r="25" s="12" customFormat="1" ht="20.1" customHeight="1" spans="1:17">
      <c r="A25" s="38">
        <v>5</v>
      </c>
      <c r="B25" s="39"/>
      <c r="C25" s="40"/>
      <c r="D25" s="40"/>
      <c r="E25" s="41"/>
      <c r="F25" s="42"/>
      <c r="G25" s="43"/>
      <c r="H25" s="44"/>
      <c r="I25" s="40"/>
      <c r="J25" s="41"/>
      <c r="K25" s="59"/>
      <c r="L25" s="59"/>
      <c r="M25" s="59"/>
      <c r="N25" s="60"/>
      <c r="O25" s="61"/>
      <c r="P25" s="62"/>
      <c r="Q25" s="66"/>
    </row>
    <row r="26" s="13" customFormat="1" ht="20.1" customHeight="1" spans="1:17">
      <c r="A26" s="45" t="s">
        <v>133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20.1" customHeight="1" spans="1:17">
      <c r="A27" s="22" t="s">
        <v>115</v>
      </c>
      <c r="B27" s="23" t="s">
        <v>116</v>
      </c>
      <c r="C27" s="24"/>
      <c r="D27" s="24"/>
      <c r="E27" s="25"/>
      <c r="F27" s="23" t="s">
        <v>117</v>
      </c>
      <c r="G27" s="24"/>
      <c r="H27" s="24"/>
      <c r="I27" s="24"/>
      <c r="J27" s="24"/>
      <c r="K27" s="24"/>
      <c r="L27" s="25"/>
      <c r="M27" s="49" t="s">
        <v>118</v>
      </c>
      <c r="N27" s="49"/>
      <c r="O27" s="49"/>
      <c r="P27" s="50" t="s">
        <v>119</v>
      </c>
      <c r="Q27" s="63"/>
    </row>
    <row r="28" ht="20.1" customHeight="1" spans="1:17">
      <c r="A28" s="26"/>
      <c r="B28" s="27" t="s">
        <v>120</v>
      </c>
      <c r="C28" s="27" t="s">
        <v>121</v>
      </c>
      <c r="D28" s="27" t="s">
        <v>122</v>
      </c>
      <c r="E28" s="27" t="s">
        <v>13</v>
      </c>
      <c r="F28" s="28" t="s">
        <v>124</v>
      </c>
      <c r="G28" s="29"/>
      <c r="H28" s="30"/>
      <c r="I28" s="27" t="s">
        <v>85</v>
      </c>
      <c r="J28" s="51" t="s">
        <v>125</v>
      </c>
      <c r="K28" s="51" t="s">
        <v>126</v>
      </c>
      <c r="L28" s="51" t="s">
        <v>84</v>
      </c>
      <c r="M28" s="52" t="s">
        <v>101</v>
      </c>
      <c r="N28" s="52" t="s">
        <v>102</v>
      </c>
      <c r="O28" s="52" t="s">
        <v>103</v>
      </c>
      <c r="P28" s="52" t="s">
        <v>127</v>
      </c>
      <c r="Q28" s="64" t="s">
        <v>128</v>
      </c>
    </row>
    <row r="29" s="12" customFormat="1" ht="20.1" customHeight="1" spans="1:17">
      <c r="A29" s="31">
        <v>1</v>
      </c>
      <c r="B29" s="32"/>
      <c r="C29" s="33"/>
      <c r="D29" s="33"/>
      <c r="E29" s="34"/>
      <c r="F29" s="35"/>
      <c r="G29" s="36"/>
      <c r="H29" s="37"/>
      <c r="I29" s="53"/>
      <c r="J29" s="34"/>
      <c r="K29" s="54"/>
      <c r="L29" s="54"/>
      <c r="M29" s="54"/>
      <c r="N29" s="55"/>
      <c r="O29" s="56"/>
      <c r="P29" s="57"/>
      <c r="Q29" s="65"/>
    </row>
    <row r="30" s="12" customFormat="1" ht="20.1" customHeight="1" spans="1:17">
      <c r="A30" s="31">
        <v>2</v>
      </c>
      <c r="B30" s="33"/>
      <c r="C30" s="33"/>
      <c r="D30" s="33"/>
      <c r="E30" s="34"/>
      <c r="F30" s="35"/>
      <c r="G30" s="36"/>
      <c r="H30" s="37"/>
      <c r="I30" s="33"/>
      <c r="J30" s="58"/>
      <c r="K30" s="54"/>
      <c r="L30" s="54"/>
      <c r="M30" s="54"/>
      <c r="N30" s="55"/>
      <c r="O30" s="56"/>
      <c r="P30" s="57"/>
      <c r="Q30" s="65"/>
    </row>
    <row r="31" s="12" customFormat="1" ht="20.1" customHeight="1" spans="1:17">
      <c r="A31" s="31">
        <v>3</v>
      </c>
      <c r="B31" s="33"/>
      <c r="C31" s="33"/>
      <c r="D31" s="33"/>
      <c r="E31" s="34"/>
      <c r="F31" s="35"/>
      <c r="G31" s="36"/>
      <c r="H31" s="37"/>
      <c r="I31" s="33"/>
      <c r="J31" s="34"/>
      <c r="K31" s="54"/>
      <c r="L31" s="54"/>
      <c r="M31" s="54"/>
      <c r="N31" s="55"/>
      <c r="O31" s="56"/>
      <c r="P31" s="57"/>
      <c r="Q31" s="65"/>
    </row>
    <row r="32" s="12" customFormat="1" ht="20.1" customHeight="1" spans="1:17">
      <c r="A32" s="31">
        <v>4</v>
      </c>
      <c r="B32" s="33"/>
      <c r="C32" s="33"/>
      <c r="D32" s="33"/>
      <c r="E32" s="34"/>
      <c r="F32" s="35"/>
      <c r="G32" s="36"/>
      <c r="H32" s="37"/>
      <c r="I32" s="33"/>
      <c r="J32" s="34"/>
      <c r="K32" s="54"/>
      <c r="L32" s="54"/>
      <c r="M32" s="54"/>
      <c r="N32" s="55"/>
      <c r="O32" s="56"/>
      <c r="P32" s="57"/>
      <c r="Q32" s="65"/>
    </row>
    <row r="33" s="12" customFormat="1" ht="20.1" customHeight="1" spans="1:17">
      <c r="A33" s="38">
        <v>5</v>
      </c>
      <c r="B33" s="39"/>
      <c r="C33" s="40"/>
      <c r="D33" s="40"/>
      <c r="E33" s="41"/>
      <c r="F33" s="42"/>
      <c r="G33" s="43"/>
      <c r="H33" s="44"/>
      <c r="I33" s="40"/>
      <c r="J33" s="41"/>
      <c r="K33" s="59"/>
      <c r="L33" s="59"/>
      <c r="M33" s="59"/>
      <c r="N33" s="60"/>
      <c r="O33" s="61"/>
      <c r="P33" s="62"/>
      <c r="Q33" s="66"/>
    </row>
    <row r="34" ht="20.1" customHeight="1"/>
  </sheetData>
  <mergeCells count="44">
    <mergeCell ref="B3:E3"/>
    <mergeCell ref="F3:L3"/>
    <mergeCell ref="M3:O3"/>
    <mergeCell ref="P3:Q3"/>
    <mergeCell ref="F4:H4"/>
    <mergeCell ref="F5:H5"/>
    <mergeCell ref="F6:H6"/>
    <mergeCell ref="F7:H7"/>
    <mergeCell ref="F8:H8"/>
    <mergeCell ref="F9:H9"/>
    <mergeCell ref="B11:E11"/>
    <mergeCell ref="F11:L11"/>
    <mergeCell ref="M11:O11"/>
    <mergeCell ref="P11:Q11"/>
    <mergeCell ref="F12:H12"/>
    <mergeCell ref="F13:H13"/>
    <mergeCell ref="F14:H14"/>
    <mergeCell ref="F15:H15"/>
    <mergeCell ref="F16:H16"/>
    <mergeCell ref="F17:H17"/>
    <mergeCell ref="B19:E19"/>
    <mergeCell ref="F19:L19"/>
    <mergeCell ref="M19:O19"/>
    <mergeCell ref="P19:Q19"/>
    <mergeCell ref="F20:H20"/>
    <mergeCell ref="F21:H21"/>
    <mergeCell ref="F22:H22"/>
    <mergeCell ref="F23:H23"/>
    <mergeCell ref="F24:H24"/>
    <mergeCell ref="F25:H25"/>
    <mergeCell ref="B27:E27"/>
    <mergeCell ref="F27:L27"/>
    <mergeCell ref="M27:O27"/>
    <mergeCell ref="P27:Q27"/>
    <mergeCell ref="F28:H28"/>
    <mergeCell ref="F29:H29"/>
    <mergeCell ref="F30:H30"/>
    <mergeCell ref="F31:H31"/>
    <mergeCell ref="F32:H32"/>
    <mergeCell ref="F33:H33"/>
    <mergeCell ref="A3:A4"/>
    <mergeCell ref="A11:A12"/>
    <mergeCell ref="A19:A20"/>
    <mergeCell ref="A27:A28"/>
  </mergeCells>
  <dataValidations count="7">
    <dataValidation type="list" allowBlank="1" showInputMessage="1" showErrorMessage="1" prompt="填写知识管理分类" sqref="B26">
      <formula1>"新零售（制冷）,新零售（常温）,物流末端,物流自动化,票据组,打印组,纸币组,金融自助/传统自助,新品模块,实验室"</formula1>
    </dataValidation>
    <dataValidation type="list" allowBlank="1" showInputMessage="1" sqref="B5:B9 B13:B17 B21:B25 B29:B33">
      <formula1>"自主规划,产品导入,市场导入"</formula1>
    </dataValidation>
    <dataValidation type="list" allowBlank="1" showInputMessage="1" prompt="1.填写下周工作内容&#10;2.无具体工作内容时该项填“-”" sqref="P5:P9 P13:P17 P21:P25 P29:P33">
      <formula1>"-"</formula1>
    </dataValidation>
    <dataValidation allowBlank="1" showInputMessage="1" prompt="填写完成百分比" sqref="N5:N9 N13:N17 N21:N25 N29:N33"/>
    <dataValidation type="list" allowBlank="1" showInputMessage="1" showErrorMessage="1" sqref="E5:E9 E13:E17 E21:E25 E29:E33">
      <formula1>"管理改进,基础技术,规范修订,知识共享"</formula1>
    </dataValidation>
    <dataValidation allowBlank="1" showInputMessage="1" prompt="本周工作未按照计划完成的原因说明" sqref="O5:O9 O13:O17 O21:O25 O29:O33"/>
    <dataValidation type="list" allowBlank="1" showInputMessage="1" showErrorMessage="1" prompt="该项工作的总体进度" sqref="J5:J9 J13:J17 J21:J25 J29:J33">
      <formula1>"正常进行,延期进行,暂停,终止,按时完成,延期完成"</formula1>
    </dataValidation>
  </dataValidations>
  <pageMargins left="0.7" right="0.7" top="0.75" bottom="0.75" header="0.3" footer="0.3"/>
  <pageSetup paperSize="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workbookViewId="0">
      <selection activeCell="H20" sqref="H20"/>
    </sheetView>
  </sheetViews>
  <sheetFormatPr defaultColWidth="9" defaultRowHeight="16.5"/>
  <cols>
    <col min="1" max="1" width="11.375" style="1" customWidth="1"/>
    <col min="2" max="2" width="15" style="2" customWidth="1"/>
    <col min="3" max="3" width="9.625" style="2" customWidth="1"/>
    <col min="4" max="4" width="22.2583333333333" style="2" customWidth="1"/>
    <col min="5" max="7" width="8" style="2" customWidth="1"/>
    <col min="8" max="8" width="13.125" style="2" customWidth="1"/>
    <col min="9" max="9" width="11.375" style="2" customWidth="1"/>
    <col min="10" max="10" width="8" style="2" customWidth="1"/>
    <col min="11" max="11" width="8" style="1" customWidth="1"/>
    <col min="12" max="14" width="11.375" style="1" customWidth="1"/>
    <col min="15" max="15" width="15" style="1" customWidth="1"/>
    <col min="16" max="17" width="11.375" style="1" customWidth="1"/>
    <col min="18" max="18" width="8" style="1" customWidth="1"/>
    <col min="19" max="16384" width="9" style="1"/>
  </cols>
  <sheetData>
    <row r="1" spans="1:18">
      <c r="A1" s="3" t="s">
        <v>134</v>
      </c>
      <c r="B1" s="3" t="s">
        <v>135</v>
      </c>
      <c r="C1" s="3" t="s">
        <v>136</v>
      </c>
      <c r="D1" s="3" t="s">
        <v>6</v>
      </c>
      <c r="E1" s="3" t="s">
        <v>137</v>
      </c>
      <c r="F1" s="3" t="s">
        <v>138</v>
      </c>
      <c r="G1" s="3" t="s">
        <v>139</v>
      </c>
      <c r="H1" s="3" t="s">
        <v>13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3" t="s">
        <v>148</v>
      </c>
      <c r="R1" s="3" t="s">
        <v>149</v>
      </c>
    </row>
    <row r="2" spans="2:18">
      <c r="B2" s="2" t="s">
        <v>150</v>
      </c>
      <c r="C2" s="2" t="s">
        <v>151</v>
      </c>
      <c r="D2" s="2" t="s">
        <v>152</v>
      </c>
      <c r="E2" s="4" t="s">
        <v>153</v>
      </c>
      <c r="F2" s="5" t="s">
        <v>154</v>
      </c>
      <c r="G2" s="5"/>
      <c r="H2" s="6" t="s">
        <v>155</v>
      </c>
      <c r="I2" s="6" t="s">
        <v>156</v>
      </c>
      <c r="J2" s="6" t="s">
        <v>15</v>
      </c>
      <c r="K2" s="6" t="s">
        <v>157</v>
      </c>
      <c r="L2" s="7" t="s">
        <v>158</v>
      </c>
      <c r="M2" s="6" t="s">
        <v>159</v>
      </c>
      <c r="N2" s="6" t="s">
        <v>160</v>
      </c>
      <c r="O2" s="6" t="s">
        <v>161</v>
      </c>
      <c r="P2" s="2" t="s">
        <v>162</v>
      </c>
      <c r="Q2" s="2" t="s">
        <v>163</v>
      </c>
      <c r="R2" s="2" t="s">
        <v>164</v>
      </c>
    </row>
    <row r="3" spans="2:18">
      <c r="B3" s="2" t="s">
        <v>165</v>
      </c>
      <c r="C3" s="2" t="s">
        <v>166</v>
      </c>
      <c r="D3" s="2" t="s">
        <v>167</v>
      </c>
      <c r="E3" s="4" t="s">
        <v>168</v>
      </c>
      <c r="F3" s="5" t="s">
        <v>169</v>
      </c>
      <c r="G3" s="5"/>
      <c r="H3" s="6" t="s">
        <v>170</v>
      </c>
      <c r="I3" s="6" t="s">
        <v>171</v>
      </c>
      <c r="J3" s="6" t="s">
        <v>16</v>
      </c>
      <c r="K3" s="6" t="s">
        <v>172</v>
      </c>
      <c r="L3" s="7" t="s">
        <v>173</v>
      </c>
      <c r="M3" s="6" t="s">
        <v>174</v>
      </c>
      <c r="N3" s="6" t="s">
        <v>175</v>
      </c>
      <c r="O3" s="6" t="s">
        <v>176</v>
      </c>
      <c r="P3" s="2" t="s">
        <v>177</v>
      </c>
      <c r="Q3" s="2" t="s">
        <v>178</v>
      </c>
      <c r="R3" s="2" t="s">
        <v>179</v>
      </c>
    </row>
    <row r="4" spans="2:18">
      <c r="B4" s="2" t="s">
        <v>180</v>
      </c>
      <c r="C4" s="2" t="s">
        <v>181</v>
      </c>
      <c r="D4" s="2" t="s">
        <v>182</v>
      </c>
      <c r="E4" s="4" t="s">
        <v>183</v>
      </c>
      <c r="F4" s="5" t="s">
        <v>184</v>
      </c>
      <c r="G4" s="5"/>
      <c r="H4" s="6"/>
      <c r="I4" s="6" t="s">
        <v>185</v>
      </c>
      <c r="J4" s="6" t="s">
        <v>17</v>
      </c>
      <c r="K4" s="6" t="s">
        <v>186</v>
      </c>
      <c r="L4" s="7" t="s">
        <v>187</v>
      </c>
      <c r="M4" s="6"/>
      <c r="N4" s="6"/>
      <c r="O4" s="6" t="s">
        <v>188</v>
      </c>
      <c r="P4" s="2" t="s">
        <v>189</v>
      </c>
      <c r="Q4" s="2" t="s">
        <v>190</v>
      </c>
      <c r="R4" s="2" t="s">
        <v>191</v>
      </c>
    </row>
    <row r="5" spans="2:18">
      <c r="B5" s="2" t="s">
        <v>192</v>
      </c>
      <c r="C5" s="2" t="s">
        <v>193</v>
      </c>
      <c r="D5" s="2" t="s">
        <v>194</v>
      </c>
      <c r="E5" s="4" t="s">
        <v>195</v>
      </c>
      <c r="F5" s="5"/>
      <c r="G5" s="5"/>
      <c r="H5" s="6"/>
      <c r="I5" s="6" t="s">
        <v>196</v>
      </c>
      <c r="J5" s="6" t="s">
        <v>18</v>
      </c>
      <c r="K5" s="6"/>
      <c r="L5" s="8" t="s">
        <v>197</v>
      </c>
      <c r="M5" s="6"/>
      <c r="N5" s="6"/>
      <c r="O5" s="6" t="s">
        <v>187</v>
      </c>
      <c r="P5" s="2"/>
      <c r="Q5" s="2" t="s">
        <v>198</v>
      </c>
      <c r="R5" s="2" t="s">
        <v>199</v>
      </c>
    </row>
    <row r="6" spans="2:17">
      <c r="B6" s="2" t="s">
        <v>200</v>
      </c>
      <c r="C6" s="2" t="s">
        <v>152</v>
      </c>
      <c r="D6" s="2" t="s">
        <v>201</v>
      </c>
      <c r="E6" s="4" t="s">
        <v>202</v>
      </c>
      <c r="F6" s="5"/>
      <c r="G6" s="5"/>
      <c r="I6" s="6"/>
      <c r="J6" s="6" t="s">
        <v>19</v>
      </c>
      <c r="K6" s="6"/>
      <c r="L6" s="7" t="s">
        <v>203</v>
      </c>
      <c r="M6" s="6"/>
      <c r="N6" s="6"/>
      <c r="O6" s="6" t="s">
        <v>204</v>
      </c>
      <c r="P6" s="2"/>
      <c r="Q6" s="2" t="s">
        <v>205</v>
      </c>
    </row>
    <row r="7" spans="2:17">
      <c r="B7" s="2" t="s">
        <v>206</v>
      </c>
      <c r="C7" s="2" t="s">
        <v>167</v>
      </c>
      <c r="D7" s="2" t="s">
        <v>207</v>
      </c>
      <c r="E7" s="4" t="s">
        <v>208</v>
      </c>
      <c r="I7" s="6"/>
      <c r="J7" s="6" t="s">
        <v>20</v>
      </c>
      <c r="K7" s="6"/>
      <c r="L7" s="8" t="s">
        <v>209</v>
      </c>
      <c r="M7" s="6"/>
      <c r="N7" s="6"/>
      <c r="O7" s="6"/>
      <c r="P7" s="9"/>
      <c r="Q7" s="9"/>
    </row>
    <row r="8" spans="2:15">
      <c r="B8" s="2" t="s">
        <v>210</v>
      </c>
      <c r="C8" s="2" t="s">
        <v>211</v>
      </c>
      <c r="D8" s="2" t="s">
        <v>212</v>
      </c>
      <c r="I8" s="6"/>
      <c r="K8" s="6"/>
      <c r="L8" s="10" t="s">
        <v>213</v>
      </c>
      <c r="M8" s="6"/>
      <c r="N8" s="6"/>
      <c r="O8" s="6"/>
    </row>
    <row r="9" spans="2:15">
      <c r="B9" s="2" t="s">
        <v>214</v>
      </c>
      <c r="C9" s="2" t="s">
        <v>215</v>
      </c>
      <c r="D9" s="2" t="s">
        <v>216</v>
      </c>
      <c r="K9" s="6"/>
      <c r="L9" s="7" t="s">
        <v>217</v>
      </c>
      <c r="M9" s="2"/>
      <c r="N9" s="2"/>
      <c r="O9" s="2"/>
    </row>
    <row r="10" spans="2:15">
      <c r="B10" s="2" t="s">
        <v>218</v>
      </c>
      <c r="C10" s="2" t="s">
        <v>219</v>
      </c>
      <c r="H10" s="6"/>
      <c r="K10" s="2"/>
      <c r="M10" s="2"/>
      <c r="N10" s="2"/>
      <c r="O10" s="2"/>
    </row>
    <row r="11" spans="2:11">
      <c r="B11" s="2" t="s">
        <v>220</v>
      </c>
      <c r="C11" s="2" t="s">
        <v>221</v>
      </c>
      <c r="H11" s="6"/>
      <c r="K11" s="2"/>
    </row>
    <row r="12" spans="2:3">
      <c r="B12" s="2" t="s">
        <v>222</v>
      </c>
      <c r="C12" s="2" t="s">
        <v>223</v>
      </c>
    </row>
    <row r="13" spans="2:2">
      <c r="B13" s="2" t="s">
        <v>224</v>
      </c>
    </row>
    <row r="14" spans="2:2">
      <c r="B14" s="2" t="s">
        <v>225</v>
      </c>
    </row>
    <row r="15" spans="2:2">
      <c r="B15" s="2" t="s">
        <v>226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小组周报</vt:lpstr>
      <vt:lpstr>01-个人工作</vt:lpstr>
      <vt:lpstr>02-维护工作</vt:lpstr>
      <vt:lpstr>03-部门工作</vt:lpstr>
      <vt:lpstr>00-基础数据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lmj</dc:creator>
  <cp:lastModifiedBy>Will</cp:lastModifiedBy>
  <dcterms:created xsi:type="dcterms:W3CDTF">2016-06-23T07:37:00Z</dcterms:created>
  <cp:lastPrinted>2019-06-27T00:52:00Z</cp:lastPrinted>
  <dcterms:modified xsi:type="dcterms:W3CDTF">2020-03-12T07:36:15Z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