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奇数偶数2次分组统计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<sst xmlns="http://schemas.openxmlformats.org/spreadsheetml/2006/main" count="19">
  <si>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奇数偶数的相关概率统计与推理方法计算</t>
  </si>
  <si>
    <t>日期</t>
  </si>
  <si>
    <t>奇数次数</t>
  </si>
  <si>
    <t>偶数次数</t>
  </si>
  <si>
    <t>双奇数次数</t>
  </si>
  <si>
    <t>双偶数次数</t>
  </si>
  <si>
    <t>奇数总数</t>
  </si>
  <si>
    <t>偶数总数</t>
  </si>
  <si>
    <t>总次数</t>
  </si>
  <si>
    <t>奇超过2次</t>
  </si>
  <si>
    <t>偶超过2次</t>
  </si>
  <si>
    <t>奇数正确率</t>
  </si>
  <si>
    <t>偶数正确率</t>
  </si>
  <si>
    <t>总正确率</t>
  </si>
  <si>
    <t>热号次数</t>
  </si>
  <si>
    <t>温号次数</t>
  </si>
  <si>
    <t>冷号次数</t>
  </si>
  <si>
    <t>备注</t>
  </si>
  <si>
    <t>10期以后带温冷热号分组判断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</si>
</sst>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selection activeCell="I14" sqref="I14"/>
    </sheetView>
  </sheetViews>
  <sheetFormatPr defaultColWidth="11.625" defaultRowHeight="27" customHeight="1"/>
  <cols>
    <col min="1" max="13" width="11.625" style="1" customWidth="1"/>
    <col min="14" max="16" width="11.625" style="2" customWidth="1"/>
    <col min="17" max="17" width="14.875" style="1" customWidth="1"/>
    <col min="18" max="16384" width="11.625" style="1" customWidth="1"/>
  </cols>
  <sheetData>
    <row r="1" customHeight="1" spans="1:1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6" t="s">
        <v>14</v>
      </c>
      <c r="O2" s="6" t="s">
        <v>15</v>
      </c>
      <c r="P2" s="6" t="s">
        <v>16</v>
      </c>
      <c r="Q2" s="3" t="s">
        <v>17</v>
      </c>
    </row>
    <row r="3" customHeight="1" spans="1:17">
      <c r="A3" s="3">
        <v>1001</v>
      </c>
      <c r="B3" s="3">
        <v>22</v>
      </c>
      <c r="C3" s="3">
        <v>28</v>
      </c>
      <c r="D3" s="3">
        <v>6</v>
      </c>
      <c r="E3" s="3">
        <v>3</v>
      </c>
      <c r="F3" s="3">
        <v>30</v>
      </c>
      <c r="G3" s="3">
        <v>36</v>
      </c>
      <c r="H3" s="4">
        <f>F3+G3</f>
        <v>66</v>
      </c>
      <c r="I3" s="7">
        <v>12</v>
      </c>
      <c r="J3" s="7">
        <v>14</v>
      </c>
      <c r="K3" s="8">
        <f>B3/F3</f>
        <v>0.733333333333333</v>
      </c>
      <c r="L3" s="8">
        <v>0.78</v>
      </c>
      <c r="M3" s="8">
        <f>(B3+C3)/H3</f>
        <v>0.757575757575758</v>
      </c>
      <c r="N3" s="6">
        <v>14</v>
      </c>
      <c r="O3" s="6">
        <v>19</v>
      </c>
      <c r="P3" s="6">
        <v>15</v>
      </c>
      <c r="Q3" s="9" t="s">
        <v>18</v>
      </c>
    </row>
    <row r="4" customHeight="1" spans="1:17">
      <c r="A4" s="3">
        <v>1002</v>
      </c>
      <c r="B4" s="3">
        <v>19</v>
      </c>
      <c r="C4" s="3">
        <v>26</v>
      </c>
      <c r="D4" s="3">
        <v>2</v>
      </c>
      <c r="E4" s="3">
        <v>7</v>
      </c>
      <c r="F4" s="3">
        <v>27</v>
      </c>
      <c r="G4" s="3">
        <v>36</v>
      </c>
      <c r="H4" s="4">
        <f>F4+G4</f>
        <v>63</v>
      </c>
      <c r="I4" s="7">
        <v>17</v>
      </c>
      <c r="J4" s="7">
        <v>6</v>
      </c>
      <c r="K4" s="8">
        <f>B4/F4</f>
        <v>0.703703703703704</v>
      </c>
      <c r="L4" s="8">
        <v>0.72</v>
      </c>
      <c r="M4" s="8">
        <f>(B4+C4)/H4</f>
        <v>0.714285714285714</v>
      </c>
      <c r="N4" s="6">
        <v>18</v>
      </c>
      <c r="O4" s="6">
        <v>24</v>
      </c>
      <c r="P4" s="6">
        <v>5</v>
      </c>
      <c r="Q4" s="10"/>
    </row>
    <row r="5" customHeight="1" spans="1:17">
      <c r="A5" s="3">
        <v>1003</v>
      </c>
      <c r="B5" s="3">
        <v>20</v>
      </c>
      <c r="C5" s="3">
        <v>29</v>
      </c>
      <c r="D5" s="3">
        <v>15</v>
      </c>
      <c r="E5" s="3">
        <v>19</v>
      </c>
      <c r="F5" s="3">
        <v>26</v>
      </c>
      <c r="G5" s="3">
        <v>37</v>
      </c>
      <c r="H5" s="4">
        <f>F5+G5</f>
        <v>63</v>
      </c>
      <c r="I5" s="7">
        <v>17</v>
      </c>
      <c r="J5" s="7">
        <v>12</v>
      </c>
      <c r="K5" s="8">
        <f>B5/F5</f>
        <v>0.769230769230769</v>
      </c>
      <c r="L5" s="8">
        <v>0.784</v>
      </c>
      <c r="M5" s="8">
        <f>(B5+C5)/H5</f>
        <v>0.777777777777778</v>
      </c>
      <c r="N5" s="6">
        <v>9</v>
      </c>
      <c r="O5" s="6">
        <v>23</v>
      </c>
      <c r="P5" s="6">
        <v>13</v>
      </c>
      <c r="Q5" s="10"/>
    </row>
    <row r="6" customHeight="1" spans="1:17">
      <c r="A6" s="3">
        <v>1004</v>
      </c>
      <c r="B6" s="3">
        <v>19</v>
      </c>
      <c r="C6" s="3">
        <v>26</v>
      </c>
      <c r="D6" s="3">
        <v>7</v>
      </c>
      <c r="E6" s="3">
        <v>4</v>
      </c>
      <c r="F6" s="3">
        <v>27</v>
      </c>
      <c r="G6" s="3">
        <v>33</v>
      </c>
      <c r="H6" s="4">
        <f>F6+G6</f>
        <v>60</v>
      </c>
      <c r="I6" s="7">
        <v>17</v>
      </c>
      <c r="J6" s="7">
        <v>11</v>
      </c>
      <c r="K6" s="8">
        <f>B6/F6</f>
        <v>0.703703703703704</v>
      </c>
      <c r="L6" s="8">
        <v>0.79</v>
      </c>
      <c r="M6" s="8">
        <f>(B6+C6)/H6</f>
        <v>0.75</v>
      </c>
      <c r="N6" s="6">
        <v>13</v>
      </c>
      <c r="O6" s="6">
        <v>24</v>
      </c>
      <c r="P6" s="6">
        <v>9</v>
      </c>
      <c r="Q6" s="10"/>
    </row>
    <row r="7" customHeight="1" spans="1:17">
      <c r="A7" s="3">
        <v>1005</v>
      </c>
      <c r="B7" s="3">
        <v>16</v>
      </c>
      <c r="C7" s="3">
        <v>25</v>
      </c>
      <c r="D7" s="3">
        <v>6</v>
      </c>
      <c r="E7" s="3">
        <v>6</v>
      </c>
      <c r="F7" s="3">
        <v>19</v>
      </c>
      <c r="G7" s="3">
        <v>38</v>
      </c>
      <c r="H7" s="4">
        <f>F7+G7</f>
        <v>57</v>
      </c>
      <c r="I7" s="7">
        <v>16</v>
      </c>
      <c r="J7" s="7">
        <v>10</v>
      </c>
      <c r="K7" s="8">
        <f>B7/F7</f>
        <v>0.842105263157895</v>
      </c>
      <c r="L7" s="8">
        <v>0.65</v>
      </c>
      <c r="M7" s="8">
        <f>(B7+C7)/H7</f>
        <v>0.719298245614035</v>
      </c>
      <c r="N7" s="6">
        <v>11</v>
      </c>
      <c r="O7" s="6">
        <v>16</v>
      </c>
      <c r="P7" s="6">
        <v>13</v>
      </c>
      <c r="Q7" s="10"/>
    </row>
    <row r="8" customHeight="1" spans="1:17">
      <c r="A8" s="3">
        <v>1006</v>
      </c>
      <c r="B8" s="3">
        <v>23</v>
      </c>
      <c r="C8" s="3">
        <v>24</v>
      </c>
      <c r="D8" s="3">
        <v>4</v>
      </c>
      <c r="E8" s="3">
        <v>6</v>
      </c>
      <c r="F8" s="3">
        <v>29</v>
      </c>
      <c r="G8" s="3">
        <v>29</v>
      </c>
      <c r="H8" s="4">
        <f>F8+G8</f>
        <v>58</v>
      </c>
      <c r="I8" s="7">
        <v>15</v>
      </c>
      <c r="J8" s="7">
        <v>10</v>
      </c>
      <c r="K8" s="8">
        <f>B8/F8</f>
        <v>0.793103448275862</v>
      </c>
      <c r="L8" s="8">
        <v>0.82</v>
      </c>
      <c r="M8" s="8">
        <f>(B8+C8)/H8</f>
        <v>0.810344827586207</v>
      </c>
      <c r="N8" s="6">
        <v>14</v>
      </c>
      <c r="O8" s="6">
        <v>21</v>
      </c>
      <c r="P8" s="6">
        <v>14</v>
      </c>
      <c r="Q8" s="10"/>
    </row>
    <row r="9" customHeight="1" spans="1:17">
      <c r="A9" s="3">
        <v>1007</v>
      </c>
      <c r="B9" s="3">
        <v>14</v>
      </c>
      <c r="C9" s="3">
        <v>25</v>
      </c>
      <c r="D9" s="3">
        <v>3</v>
      </c>
      <c r="E9" s="3">
        <v>5</v>
      </c>
      <c r="F9" s="3">
        <v>23</v>
      </c>
      <c r="G9" s="3">
        <v>39</v>
      </c>
      <c r="H9" s="4">
        <f>F9+G9</f>
        <v>62</v>
      </c>
      <c r="I9" s="7">
        <v>22</v>
      </c>
      <c r="J9" s="7">
        <v>7</v>
      </c>
      <c r="K9" s="8">
        <f>B9/F9</f>
        <v>0.608695652173913</v>
      </c>
      <c r="L9" s="8">
        <f>C9/G9</f>
        <v>0.641025641025641</v>
      </c>
      <c r="M9" s="8">
        <f>(B9+C9)/H9</f>
        <v>0.629032258064516</v>
      </c>
      <c r="N9" s="6">
        <v>5</v>
      </c>
      <c r="O9" s="6">
        <v>22</v>
      </c>
      <c r="P9" s="6">
        <v>13</v>
      </c>
      <c r="Q9" s="10"/>
    </row>
    <row r="10" customHeight="1" spans="1:17">
      <c r="A10" s="3">
        <v>1008</v>
      </c>
      <c r="B10" s="3">
        <v>22</v>
      </c>
      <c r="C10" s="3">
        <v>26</v>
      </c>
      <c r="D10" s="3">
        <v>4</v>
      </c>
      <c r="E10" s="3">
        <v>8</v>
      </c>
      <c r="F10" s="3">
        <v>25</v>
      </c>
      <c r="G10" s="3">
        <v>39</v>
      </c>
      <c r="H10" s="4">
        <f>F10+G10</f>
        <v>64</v>
      </c>
      <c r="I10" s="7">
        <v>20</v>
      </c>
      <c r="J10" s="7">
        <v>12</v>
      </c>
      <c r="K10" s="8">
        <f>B10/F10</f>
        <v>0.88</v>
      </c>
      <c r="L10" s="8">
        <f>C10/G10</f>
        <v>0.666666666666667</v>
      </c>
      <c r="M10" s="8">
        <f>(B10+C10)/H10</f>
        <v>0.75</v>
      </c>
      <c r="N10" s="6">
        <v>12</v>
      </c>
      <c r="O10" s="6">
        <v>25</v>
      </c>
      <c r="P10" s="6">
        <v>9</v>
      </c>
      <c r="Q10" s="10"/>
    </row>
    <row r="11" customHeight="1" spans="1:17">
      <c r="A11" s="3">
        <v>1009</v>
      </c>
      <c r="B11" s="3">
        <v>27</v>
      </c>
      <c r="C11" s="3">
        <v>31</v>
      </c>
      <c r="D11" s="3">
        <v>8</v>
      </c>
      <c r="E11" s="3">
        <v>11</v>
      </c>
      <c r="F11" s="3">
        <v>33</v>
      </c>
      <c r="G11" s="3">
        <v>37</v>
      </c>
      <c r="H11" s="4">
        <f>F11+G11</f>
        <v>70</v>
      </c>
      <c r="I11" s="7">
        <v>15</v>
      </c>
      <c r="J11" s="7">
        <v>17</v>
      </c>
      <c r="K11" s="8">
        <f>B11/F11</f>
        <v>0.818181818181818</v>
      </c>
      <c r="L11" s="8">
        <f>C11/G11</f>
        <v>0.837837837837838</v>
      </c>
      <c r="M11" s="8">
        <f>(B11+C11)/H11</f>
        <v>0.828571428571429</v>
      </c>
      <c r="N11" s="6">
        <v>14</v>
      </c>
      <c r="O11" s="6">
        <v>29</v>
      </c>
      <c r="P11" s="6">
        <v>20</v>
      </c>
      <c r="Q11" s="10"/>
    </row>
    <row r="12" customHeight="1" spans="1:17">
      <c r="A12" s="3">
        <v>1010</v>
      </c>
      <c r="B12" s="3">
        <v>19</v>
      </c>
      <c r="C12" s="3">
        <v>20</v>
      </c>
      <c r="D12" s="3">
        <v>8</v>
      </c>
      <c r="E12" s="3">
        <v>7</v>
      </c>
      <c r="F12" s="3">
        <v>24</v>
      </c>
      <c r="G12" s="3">
        <v>34</v>
      </c>
      <c r="H12" s="4">
        <f>F12+G12</f>
        <v>58</v>
      </c>
      <c r="I12" s="7">
        <v>12</v>
      </c>
      <c r="J12" s="7">
        <v>5</v>
      </c>
      <c r="K12" s="8">
        <f>B12/F12</f>
        <v>0.791666666666667</v>
      </c>
      <c r="L12" s="8">
        <f>C12/G12</f>
        <v>0.588235294117647</v>
      </c>
      <c r="M12" s="8">
        <f>(B12+C12)/H12</f>
        <v>0.672413793103448</v>
      </c>
      <c r="N12" s="6">
        <v>10</v>
      </c>
      <c r="O12" s="6">
        <v>24</v>
      </c>
      <c r="P12" s="6">
        <v>7</v>
      </c>
      <c r="Q12" s="10"/>
    </row>
    <row r="13" customHeight="1" spans="1:17">
      <c r="A13" s="3">
        <v>1011</v>
      </c>
      <c r="B13" s="3">
        <v>28</v>
      </c>
      <c r="C13" s="3">
        <v>30</v>
      </c>
      <c r="D13" s="3">
        <v>2</v>
      </c>
      <c r="E13" s="3">
        <v>10</v>
      </c>
      <c r="F13" s="3">
        <v>34</v>
      </c>
      <c r="G13" s="3">
        <v>34</v>
      </c>
      <c r="H13" s="4">
        <f>F13+G13</f>
        <v>68</v>
      </c>
      <c r="I13" s="7">
        <v>9</v>
      </c>
      <c r="J13" s="7">
        <v>16</v>
      </c>
      <c r="K13" s="8">
        <f>B13/F13</f>
        <v>0.823529411764706</v>
      </c>
      <c r="L13" s="8">
        <f>C13/G13</f>
        <v>0.882352941176471</v>
      </c>
      <c r="M13" s="8">
        <f>(B13+C13)/H13</f>
        <v>0.852941176470588</v>
      </c>
      <c r="N13" s="6">
        <v>24</v>
      </c>
      <c r="O13" s="6">
        <v>23</v>
      </c>
      <c r="P13" s="6">
        <v>11</v>
      </c>
      <c r="Q13" s="10"/>
    </row>
    <row r="14" customHeight="1" spans="1:17">
      <c r="A14" s="3">
        <v>1012</v>
      </c>
      <c r="B14" s="3">
        <v>22</v>
      </c>
      <c r="C14" s="3">
        <v>23</v>
      </c>
      <c r="D14" s="3">
        <v>8</v>
      </c>
      <c r="E14" s="3">
        <v>5</v>
      </c>
      <c r="F14" s="3">
        <v>31</v>
      </c>
      <c r="G14" s="3">
        <v>33</v>
      </c>
      <c r="H14" s="4">
        <f>F14+G14</f>
        <v>64</v>
      </c>
      <c r="I14" s="7">
        <v>12</v>
      </c>
      <c r="J14" s="7">
        <v>12</v>
      </c>
      <c r="K14" s="8">
        <f>B14/F14</f>
        <v>0.709677419354839</v>
      </c>
      <c r="L14" s="8">
        <f>C14/G14</f>
        <v>0.696969696969697</v>
      </c>
      <c r="M14" s="8">
        <f>(B14+C14)/H14</f>
        <v>0.703125</v>
      </c>
      <c r="N14" s="6">
        <v>14</v>
      </c>
      <c r="O14" s="6">
        <v>24</v>
      </c>
      <c r="P14" s="6">
        <v>9</v>
      </c>
      <c r="Q14" s="10"/>
    </row>
    <row r="15" customHeight="1" spans="1:17">
      <c r="A15" s="3">
        <v>1013</v>
      </c>
      <c r="B15" s="3">
        <v>13</v>
      </c>
      <c r="C15" s="3">
        <v>29</v>
      </c>
      <c r="D15" s="3">
        <v>1</v>
      </c>
      <c r="E15" s="3">
        <v>3</v>
      </c>
      <c r="F15" s="3">
        <v>22</v>
      </c>
      <c r="G15" s="3">
        <v>36</v>
      </c>
      <c r="H15" s="4">
        <f>F15+G15</f>
        <v>58</v>
      </c>
      <c r="I15" s="7">
        <v>12</v>
      </c>
      <c r="J15" s="7">
        <v>11</v>
      </c>
      <c r="K15" s="8">
        <f>B15/F15</f>
        <v>0.590909090909091</v>
      </c>
      <c r="L15" s="8">
        <f>C15/G15</f>
        <v>0.805555555555556</v>
      </c>
      <c r="M15" s="8">
        <f>(B15+C15)/H15</f>
        <v>0.724137931034483</v>
      </c>
      <c r="N15" s="6">
        <v>18</v>
      </c>
      <c r="O15" s="6">
        <v>10</v>
      </c>
      <c r="P15" s="6">
        <v>12</v>
      </c>
      <c r="Q15" s="10"/>
    </row>
    <row r="16" customHeight="1" spans="1:17">
      <c r="A16" s="3">
        <v>1014</v>
      </c>
      <c r="B16" s="3">
        <v>13</v>
      </c>
      <c r="C16" s="3">
        <v>24</v>
      </c>
      <c r="D16" s="3">
        <v>2</v>
      </c>
      <c r="E16" s="3">
        <v>8</v>
      </c>
      <c r="F16" s="3">
        <v>24</v>
      </c>
      <c r="G16" s="3">
        <v>33</v>
      </c>
      <c r="H16" s="4">
        <f>F16+G16</f>
        <v>57</v>
      </c>
      <c r="I16" s="7">
        <v>18</v>
      </c>
      <c r="J16" s="7">
        <v>15</v>
      </c>
      <c r="K16" s="8">
        <f>B16/F16</f>
        <v>0.541666666666667</v>
      </c>
      <c r="L16" s="8">
        <f>C16/G16</f>
        <v>0.727272727272727</v>
      </c>
      <c r="M16" s="8">
        <f>(B16+C16)/H16</f>
        <v>0.649122807017544</v>
      </c>
      <c r="N16" s="6">
        <v>14</v>
      </c>
      <c r="O16" s="6">
        <v>15</v>
      </c>
      <c r="P16" s="6">
        <v>7</v>
      </c>
      <c r="Q16" s="10"/>
    </row>
  </sheetData>
  <sortState ref="A3:Q16">
    <sortCondition ref="A3"/>
  </sortState>
  <mergeCells count="2">
    <mergeCell ref="A1:P1"/>
    <mergeCell ref="Q3:Q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1" sqref="A1:A11"/>
    </sheetView>
  </sheetViews>
  <sheetFormatPr defaultColWidth="9" defaultRowHeight="13.5"/>
  <cols>
    <col min="1" max="1" width="23.625" customWidth="1"/>
  </cols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奇数偶数2次分组统计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赵志宏</cp:lastModifiedBy>
  <dcterms:created xsi:type="dcterms:W3CDTF">2018-10-15T06:34:00Z</dcterms:created>
  <dcterms:modified xsi:type="dcterms:W3CDTF">2018-10-15T10:00:17Z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