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esign\Data\"/>
    </mc:Choice>
  </mc:AlternateContent>
  <bookViews>
    <workbookView xWindow="0" yWindow="0" windowWidth="28800" windowHeight="12225"/>
  </bookViews>
  <sheets>
    <sheet name="LeagueLeve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/>
  <c r="F5" i="1"/>
  <c r="G5" i="1"/>
  <c r="H5" i="1"/>
  <c r="I5" i="1"/>
  <c r="F6" i="1"/>
  <c r="G6" i="1"/>
  <c r="H6" i="1"/>
  <c r="I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</calcChain>
</file>

<file path=xl/sharedStrings.xml><?xml version="1.0" encoding="utf-8"?>
<sst xmlns="http://schemas.openxmlformats.org/spreadsheetml/2006/main" count="66" uniqueCount="61">
  <si>
    <t>联赛等级40</t>
  </si>
  <si>
    <t>联赛等级39</t>
  </si>
  <si>
    <t>联赛等级38</t>
  </si>
  <si>
    <t>联赛等级37</t>
  </si>
  <si>
    <t>联赛等级36</t>
  </si>
  <si>
    <t>联赛等级35</t>
  </si>
  <si>
    <t>联赛等级34</t>
  </si>
  <si>
    <t>联赛等级33</t>
  </si>
  <si>
    <t>联赛等级32</t>
  </si>
  <si>
    <t>联赛等级31</t>
  </si>
  <si>
    <t>联赛等级30</t>
  </si>
  <si>
    <t>联赛等级29</t>
  </si>
  <si>
    <t>联赛等级28</t>
  </si>
  <si>
    <t>联赛等级27</t>
  </si>
  <si>
    <t>联赛等级26</t>
  </si>
  <si>
    <t>联赛等级25</t>
  </si>
  <si>
    <t>联赛等级24</t>
  </si>
  <si>
    <t>联赛等级23</t>
  </si>
  <si>
    <t>联赛等级22</t>
  </si>
  <si>
    <t>联赛等级21</t>
  </si>
  <si>
    <t>联赛等级20</t>
  </si>
  <si>
    <t>联赛等级19</t>
  </si>
  <si>
    <t>联赛等级18</t>
  </si>
  <si>
    <t>联赛等级17</t>
  </si>
  <si>
    <t>联赛等级16</t>
  </si>
  <si>
    <t>联赛等级15</t>
  </si>
  <si>
    <t>联赛等级14</t>
  </si>
  <si>
    <t>联赛等级13</t>
  </si>
  <si>
    <t>联赛等级12</t>
  </si>
  <si>
    <t>联赛等级11</t>
  </si>
  <si>
    <t>联赛等级10</t>
  </si>
  <si>
    <t>联赛等级9</t>
  </si>
  <si>
    <t>联赛等级8</t>
  </si>
  <si>
    <t>联赛等级7</t>
  </si>
  <si>
    <t>联赛等级6</t>
  </si>
  <si>
    <t>联赛等级5</t>
  </si>
  <si>
    <t>联赛等级4</t>
  </si>
  <si>
    <t>联赛等级3</t>
  </si>
  <si>
    <t>联赛等级2</t>
  </si>
  <si>
    <t>联赛等级1</t>
    <phoneticPr fontId="1" type="noConversion"/>
  </si>
  <si>
    <t>int</t>
    <phoneticPr fontId="1" type="noConversion"/>
  </si>
  <si>
    <t>double</t>
    <phoneticPr fontId="1" type="noConversion"/>
  </si>
  <si>
    <t>string</t>
    <phoneticPr fontId="1" type="noConversion"/>
  </si>
  <si>
    <t>CreatUpperLimit</t>
    <phoneticPr fontId="1" type="noConversion"/>
  </si>
  <si>
    <t>CreatLowerLimit</t>
    <phoneticPr fontId="1" type="noConversion"/>
  </si>
  <si>
    <t>BudgetUpperLimit</t>
    <phoneticPr fontId="1" type="noConversion"/>
  </si>
  <si>
    <t>BudgetLowerLimit</t>
    <phoneticPr fontId="1" type="noConversion"/>
  </si>
  <si>
    <t>UpperLimit</t>
    <phoneticPr fontId="1" type="noConversion"/>
  </si>
  <si>
    <t>LowerLimit</t>
    <phoneticPr fontId="1" type="noConversion"/>
  </si>
  <si>
    <t>*Name</t>
    <phoneticPr fontId="1" type="noConversion"/>
  </si>
  <si>
    <t>FeatureTags</t>
    <phoneticPr fontId="1" type="noConversion"/>
  </si>
  <si>
    <t>Level</t>
    <phoneticPr fontId="1" type="noConversion"/>
  </si>
  <si>
    <t>创建时间上限</t>
    <phoneticPr fontId="1" type="noConversion"/>
  </si>
  <si>
    <t>创建时间下限</t>
    <phoneticPr fontId="1" type="noConversion"/>
  </si>
  <si>
    <t>预算上限</t>
    <phoneticPr fontId="1" type="noConversion"/>
  </si>
  <si>
    <t>预算下限</t>
    <phoneticPr fontId="1" type="noConversion"/>
  </si>
  <si>
    <t>签约上限</t>
    <phoneticPr fontId="1" type="noConversion"/>
  </si>
  <si>
    <t>签约下限</t>
    <phoneticPr fontId="1" type="noConversion"/>
  </si>
  <si>
    <t>*说明</t>
    <phoneticPr fontId="1" type="noConversion"/>
  </si>
  <si>
    <t>功能标签</t>
    <phoneticPr fontId="1" type="noConversion"/>
  </si>
  <si>
    <t>联赛等级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</si>
</sst>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pane xSplit="3" ySplit="3" topLeftCell="D4" activePane="bottomRight" state="frozenSplit"/>
      <selection pane="topRight" activeCell="H1" sqref="H1"/>
      <selection pane="bottomLeft" activeCell="A7" sqref="A7"/>
      <selection pane="bottomRight" activeCell="H13" sqref="H13:H14"/>
    </sheetView>
  </sheetViews>
  <sheetFormatPr defaultRowHeight="14.25" x14ac:dyDescent="0.2"/>
  <cols>
    <col min="6" max="7" width="16.25" bestFit="1" customWidth="1"/>
    <col min="8" max="9" width="14.625" bestFit="1" customWidth="1"/>
  </cols>
  <sheetData>
    <row r="1" spans="1:9" x14ac:dyDescent="0.2">
      <c r="A1" s="2" t="s">
        <v>60</v>
      </c>
      <c r="B1" s="2" t="s">
        <v>59</v>
      </c>
      <c r="C1" s="2" t="s">
        <v>58</v>
      </c>
      <c r="D1" s="2" t="s">
        <v>57</v>
      </c>
      <c r="E1" s="2" t="s">
        <v>56</v>
      </c>
      <c r="F1" s="2" t="s">
        <v>55</v>
      </c>
      <c r="G1" s="2" t="s">
        <v>54</v>
      </c>
      <c r="H1" s="2" t="s">
        <v>53</v>
      </c>
      <c r="I1" s="2" t="s">
        <v>52</v>
      </c>
    </row>
    <row r="2" spans="1:9" x14ac:dyDescent="0.2">
      <c r="A2" s="2" t="s">
        <v>51</v>
      </c>
      <c r="B2" s="2" t="s">
        <v>50</v>
      </c>
      <c r="C2" s="2" t="s">
        <v>49</v>
      </c>
      <c r="D2" s="2" t="s">
        <v>48</v>
      </c>
      <c r="E2" s="2" t="s">
        <v>47</v>
      </c>
      <c r="F2" s="2" t="s">
        <v>46</v>
      </c>
      <c r="G2" s="2" t="s">
        <v>45</v>
      </c>
      <c r="H2" s="2" t="s">
        <v>44</v>
      </c>
      <c r="I2" s="2" t="s">
        <v>43</v>
      </c>
    </row>
    <row r="3" spans="1:9" x14ac:dyDescent="0.2">
      <c r="A3" s="2" t="s">
        <v>40</v>
      </c>
      <c r="B3" s="2" t="s">
        <v>42</v>
      </c>
      <c r="C3" s="2"/>
      <c r="D3" s="2" t="s">
        <v>40</v>
      </c>
      <c r="E3" s="2" t="s">
        <v>40</v>
      </c>
      <c r="F3" s="2" t="s">
        <v>41</v>
      </c>
      <c r="G3" s="2" t="s">
        <v>41</v>
      </c>
      <c r="H3" s="2" t="s">
        <v>40</v>
      </c>
      <c r="I3" s="2" t="s">
        <v>40</v>
      </c>
    </row>
    <row r="4" spans="1:9" ht="15.75" x14ac:dyDescent="0.3">
      <c r="A4" s="1">
        <v>1</v>
      </c>
      <c r="B4" s="1"/>
      <c r="C4" s="1" t="s">
        <v>39</v>
      </c>
      <c r="D4" s="1">
        <v>18</v>
      </c>
      <c r="E4" s="1">
        <v>18</v>
      </c>
      <c r="F4" s="1">
        <v>2000000</v>
      </c>
      <c r="G4" s="1">
        <v>3000000</v>
      </c>
      <c r="H4" s="1">
        <f>ROUND(A4*1,0)-1</f>
        <v>0</v>
      </c>
      <c r="I4" s="1">
        <f>ROUND(A4*1.2,0)-1</f>
        <v>0</v>
      </c>
    </row>
    <row r="5" spans="1:9" ht="15.75" x14ac:dyDescent="0.3">
      <c r="A5" s="1">
        <v>2</v>
      </c>
      <c r="B5" s="1"/>
      <c r="C5" s="1" t="s">
        <v>38</v>
      </c>
      <c r="D5" s="1">
        <v>20</v>
      </c>
      <c r="E5" s="1">
        <v>25</v>
      </c>
      <c r="F5" s="1">
        <f>ROUND(F4*1.2,-LEN(F4)+2)</f>
        <v>2400000</v>
      </c>
      <c r="G5" s="1">
        <f>ROUND(G4*1.2,-LEN(G4)+2)</f>
        <v>3600000</v>
      </c>
      <c r="H5" s="1">
        <f>ROUND(A5*1,0)-1</f>
        <v>1</v>
      </c>
      <c r="I5" s="1">
        <f>ROUND(A5*1.2,0)-1</f>
        <v>1</v>
      </c>
    </row>
    <row r="6" spans="1:9" ht="15.75" x14ac:dyDescent="0.3">
      <c r="A6" s="1">
        <v>3</v>
      </c>
      <c r="C6" s="1" t="s">
        <v>37</v>
      </c>
      <c r="D6" s="1">
        <v>20</v>
      </c>
      <c r="E6" s="1">
        <v>25</v>
      </c>
      <c r="F6" s="1">
        <f>ROUND(F5*1.2,-LEN(F5)+2)</f>
        <v>2900000</v>
      </c>
      <c r="G6" s="1">
        <f>ROUND(G5*1.2,-LEN(G5)+2)</f>
        <v>4300000</v>
      </c>
      <c r="H6" s="1">
        <f>ROUND(A6*1,0)-1</f>
        <v>2</v>
      </c>
      <c r="I6" s="1">
        <f>ROUND(A6*1.2,0)-1</f>
        <v>3</v>
      </c>
    </row>
    <row r="7" spans="1:9" ht="15.75" x14ac:dyDescent="0.3">
      <c r="A7" s="1">
        <v>4</v>
      </c>
      <c r="C7" s="1" t="s">
        <v>36</v>
      </c>
      <c r="D7" s="1">
        <v>20</v>
      </c>
      <c r="E7" s="1">
        <v>25</v>
      </c>
      <c r="F7" s="1">
        <f>ROUND(F6*1.2,-LEN(F6)+2)</f>
        <v>3500000</v>
      </c>
      <c r="G7" s="1">
        <f>ROUND(G6*1.2,-LEN(G6)+2)</f>
        <v>5200000</v>
      </c>
      <c r="H7" s="1">
        <f>ROUND(A7*1,0)-1</f>
        <v>3</v>
      </c>
      <c r="I7" s="1">
        <f>ROUND(A7*1.2,0)-1</f>
        <v>4</v>
      </c>
    </row>
    <row r="8" spans="1:9" ht="15.75" x14ac:dyDescent="0.3">
      <c r="A8" s="1">
        <v>5</v>
      </c>
      <c r="C8" s="1" t="s">
        <v>35</v>
      </c>
      <c r="D8" s="1">
        <v>20</v>
      </c>
      <c r="E8" s="1">
        <v>25</v>
      </c>
      <c r="F8" s="1">
        <f>ROUND(F7*1.2,-LEN(F7)+2)</f>
        <v>4200000</v>
      </c>
      <c r="G8" s="1">
        <f>ROUND(G7*1.2,-LEN(G7)+2)</f>
        <v>6200000</v>
      </c>
      <c r="H8" s="1">
        <f>ROUND(A8*1,0)-1</f>
        <v>4</v>
      </c>
      <c r="I8" s="1">
        <f>ROUND(A8*1.2,0)-1</f>
        <v>5</v>
      </c>
    </row>
    <row r="9" spans="1:9" ht="15.75" x14ac:dyDescent="0.3">
      <c r="A9" s="1">
        <v>6</v>
      </c>
      <c r="C9" s="1" t="s">
        <v>34</v>
      </c>
      <c r="D9" s="1">
        <v>20</v>
      </c>
      <c r="E9" s="1">
        <v>25</v>
      </c>
      <c r="F9" s="1">
        <f>ROUND(F8*1.2,-LEN(F8)+2)</f>
        <v>5000000</v>
      </c>
      <c r="G9" s="1">
        <f>ROUND(G8*1.2,-LEN(G8)+2)</f>
        <v>7400000</v>
      </c>
      <c r="H9" s="1">
        <f>ROUND(A9*1,0)-1</f>
        <v>5</v>
      </c>
      <c r="I9" s="1">
        <f>ROUND(A9*1.2,0)-1</f>
        <v>6</v>
      </c>
    </row>
    <row r="10" spans="1:9" ht="15.75" x14ac:dyDescent="0.3">
      <c r="A10" s="1">
        <v>7</v>
      </c>
      <c r="C10" s="1" t="s">
        <v>33</v>
      </c>
      <c r="D10" s="1">
        <v>20</v>
      </c>
      <c r="E10" s="1">
        <v>25</v>
      </c>
      <c r="F10" s="1">
        <f>ROUND(F9*1.2,-LEN(F9)+2)</f>
        <v>6000000</v>
      </c>
      <c r="G10" s="1">
        <f>ROUND(G9*1.2,-LEN(G9)+2)</f>
        <v>8900000</v>
      </c>
      <c r="H10" s="1">
        <f>ROUND(A10*1,0)-1</f>
        <v>6</v>
      </c>
      <c r="I10" s="1">
        <f>ROUND(A10*1.2,0)-1</f>
        <v>7</v>
      </c>
    </row>
    <row r="11" spans="1:9" ht="15.75" x14ac:dyDescent="0.3">
      <c r="A11" s="1">
        <v>8</v>
      </c>
      <c r="C11" s="1" t="s">
        <v>32</v>
      </c>
      <c r="D11" s="1">
        <v>20</v>
      </c>
      <c r="E11" s="1">
        <v>25</v>
      </c>
      <c r="F11" s="1">
        <f>ROUND(F10*1.2,-LEN(F10)+2)</f>
        <v>7200000</v>
      </c>
      <c r="G11" s="1">
        <f>ROUND(G10*1.2,-LEN(G10)+2)</f>
        <v>10700000</v>
      </c>
      <c r="H11" s="1">
        <f>ROUND(A11*1,0)-1</f>
        <v>7</v>
      </c>
      <c r="I11" s="1">
        <f>ROUND(A11*1.2,0)-1</f>
        <v>9</v>
      </c>
    </row>
    <row r="12" spans="1:9" ht="15.75" x14ac:dyDescent="0.3">
      <c r="A12" s="1">
        <v>9</v>
      </c>
      <c r="C12" s="1" t="s">
        <v>31</v>
      </c>
      <c r="D12" s="1">
        <v>20</v>
      </c>
      <c r="E12" s="1">
        <v>25</v>
      </c>
      <c r="F12" s="1">
        <f>ROUND(F11*1.2,-LEN(F11)+2)</f>
        <v>8600000</v>
      </c>
      <c r="G12" s="1">
        <f>ROUND(G11*1.2,-LEN(G11)+2)</f>
        <v>13000000</v>
      </c>
      <c r="H12" s="1">
        <f>ROUND(A12*1,0)-1</f>
        <v>8</v>
      </c>
      <c r="I12" s="1">
        <f>ROUND(A12*1.2,0)-1</f>
        <v>10</v>
      </c>
    </row>
    <row r="13" spans="1:9" ht="15.75" x14ac:dyDescent="0.3">
      <c r="A13" s="1">
        <v>10</v>
      </c>
      <c r="C13" s="1" t="s">
        <v>30</v>
      </c>
      <c r="D13" s="1">
        <v>20</v>
      </c>
      <c r="E13" s="1">
        <v>25</v>
      </c>
      <c r="F13" s="1">
        <f>ROUND(F12*1.2,-LEN(F12)+2)</f>
        <v>10300000</v>
      </c>
      <c r="G13" s="1">
        <f>ROUND(G12*1.2,-LEN(G12)+2)</f>
        <v>16000000</v>
      </c>
      <c r="H13" s="1">
        <f>ROUND(A13*1,0)-1</f>
        <v>9</v>
      </c>
      <c r="I13" s="1">
        <f>ROUND(A13*1.2,0)-1</f>
        <v>11</v>
      </c>
    </row>
    <row r="14" spans="1:9" ht="15.75" x14ac:dyDescent="0.3">
      <c r="A14" s="1">
        <v>11</v>
      </c>
      <c r="C14" s="1" t="s">
        <v>29</v>
      </c>
      <c r="D14" s="1">
        <v>20</v>
      </c>
      <c r="E14" s="1">
        <v>25</v>
      </c>
      <c r="F14" s="1">
        <f>ROUND(F13*1.2,-LEN(F13)+2)</f>
        <v>12000000</v>
      </c>
      <c r="G14" s="1">
        <f>ROUND(G13*1.2,-LEN(G13)+2)</f>
        <v>19000000</v>
      </c>
      <c r="H14" s="1">
        <f>ROUND(A14*1,0)-1</f>
        <v>10</v>
      </c>
      <c r="I14" s="1">
        <f>ROUND(A14*1.2,0)-1</f>
        <v>12</v>
      </c>
    </row>
    <row r="15" spans="1:9" ht="15.75" x14ac:dyDescent="0.3">
      <c r="A15" s="1">
        <v>12</v>
      </c>
      <c r="C15" s="1" t="s">
        <v>28</v>
      </c>
      <c r="D15" s="1">
        <v>20</v>
      </c>
      <c r="E15" s="1">
        <v>25</v>
      </c>
      <c r="F15" s="1">
        <f>ROUND(F14*1.2,-LEN(F14)+2)</f>
        <v>14000000</v>
      </c>
      <c r="G15" s="1">
        <f>ROUND(G14*1.2,-LEN(G14)+2)</f>
        <v>23000000</v>
      </c>
      <c r="H15" s="1">
        <f>ROUND(A15*1,0)-1</f>
        <v>11</v>
      </c>
      <c r="I15" s="1">
        <f>ROUND(A15*1.2,0)-1</f>
        <v>13</v>
      </c>
    </row>
    <row r="16" spans="1:9" ht="15.75" x14ac:dyDescent="0.3">
      <c r="A16" s="1">
        <v>13</v>
      </c>
      <c r="C16" s="1" t="s">
        <v>27</v>
      </c>
      <c r="D16" s="1">
        <v>20</v>
      </c>
      <c r="E16" s="1">
        <v>25</v>
      </c>
      <c r="F16" s="1">
        <f>ROUND(F15*1.2,-LEN(F15)+2)</f>
        <v>17000000</v>
      </c>
      <c r="G16" s="1">
        <f>ROUND(G15*1.2,-LEN(G15)+2)</f>
        <v>28000000</v>
      </c>
      <c r="H16" s="1">
        <f>ROUND(A16*1,0)-1</f>
        <v>12</v>
      </c>
      <c r="I16" s="1">
        <f>ROUND(A16*1.2,0)-1</f>
        <v>15</v>
      </c>
    </row>
    <row r="17" spans="1:9" ht="15.75" x14ac:dyDescent="0.3">
      <c r="A17" s="1">
        <v>14</v>
      </c>
      <c r="C17" s="1" t="s">
        <v>26</v>
      </c>
      <c r="D17" s="1">
        <v>20</v>
      </c>
      <c r="E17" s="1">
        <v>25</v>
      </c>
      <c r="F17" s="1">
        <f>ROUND(F16*1.2,-LEN(F16)+2)</f>
        <v>20000000</v>
      </c>
      <c r="G17" s="1">
        <f>ROUND(G16*1.2,-LEN(G16)+2)</f>
        <v>34000000</v>
      </c>
      <c r="H17" s="1">
        <f>ROUND(A17*1,0)-1</f>
        <v>13</v>
      </c>
      <c r="I17" s="1">
        <f>ROUND(A17*1.2,0)-1</f>
        <v>16</v>
      </c>
    </row>
    <row r="18" spans="1:9" ht="15.75" x14ac:dyDescent="0.3">
      <c r="A18" s="1">
        <v>15</v>
      </c>
      <c r="C18" s="1" t="s">
        <v>25</v>
      </c>
      <c r="D18" s="1">
        <v>20</v>
      </c>
      <c r="E18" s="1">
        <v>25</v>
      </c>
      <c r="F18" s="1">
        <f>ROUND(F17*1.2,-LEN(F17)+2)</f>
        <v>24000000</v>
      </c>
      <c r="G18" s="1">
        <f>ROUND(G17*1.2,-LEN(G17)+2)</f>
        <v>41000000</v>
      </c>
      <c r="H18" s="1">
        <f>ROUND(A18*1,0)-1</f>
        <v>14</v>
      </c>
      <c r="I18" s="1">
        <f>ROUND(A18*1.2,0)-1</f>
        <v>17</v>
      </c>
    </row>
    <row r="19" spans="1:9" ht="15.75" x14ac:dyDescent="0.3">
      <c r="A19" s="1">
        <v>16</v>
      </c>
      <c r="C19" s="1" t="s">
        <v>24</v>
      </c>
      <c r="D19" s="1">
        <v>20</v>
      </c>
      <c r="E19" s="1">
        <v>25</v>
      </c>
      <c r="F19" s="1">
        <f>ROUND(F18*1.2,-LEN(F18)+2)</f>
        <v>29000000</v>
      </c>
      <c r="G19" s="1">
        <f>ROUND(G18*1.2,-LEN(G18)+2)</f>
        <v>49000000</v>
      </c>
      <c r="H19" s="1">
        <f>ROUND(A19*1,0)-1</f>
        <v>15</v>
      </c>
      <c r="I19" s="1">
        <f>ROUND(A19*1.2,0)-1</f>
        <v>18</v>
      </c>
    </row>
    <row r="20" spans="1:9" ht="15.75" x14ac:dyDescent="0.3">
      <c r="A20" s="1">
        <v>17</v>
      </c>
      <c r="C20" s="1" t="s">
        <v>23</v>
      </c>
      <c r="D20" s="1">
        <v>20</v>
      </c>
      <c r="E20" s="1">
        <v>25</v>
      </c>
      <c r="F20" s="1">
        <f>ROUND(F19*1.2,-LEN(F19)+2)</f>
        <v>35000000</v>
      </c>
      <c r="G20" s="1">
        <f>ROUND(G19*1.2,-LEN(G19)+2)</f>
        <v>59000000</v>
      </c>
      <c r="H20" s="1">
        <f>ROUND(A20*1,0)-1</f>
        <v>16</v>
      </c>
      <c r="I20" s="1">
        <f>ROUND(A20*1.2,0)-1</f>
        <v>19</v>
      </c>
    </row>
    <row r="21" spans="1:9" ht="15.75" x14ac:dyDescent="0.3">
      <c r="A21" s="1">
        <v>18</v>
      </c>
      <c r="C21" s="1" t="s">
        <v>22</v>
      </c>
      <c r="D21" s="1">
        <v>20</v>
      </c>
      <c r="E21" s="1">
        <v>25</v>
      </c>
      <c r="F21" s="1">
        <f>ROUND(F20*1.2,-LEN(F20)+2)</f>
        <v>42000000</v>
      </c>
      <c r="G21" s="1">
        <f>ROUND(G20*1.2,-LEN(G20)+2)</f>
        <v>71000000</v>
      </c>
      <c r="H21" s="1">
        <f>ROUND(A21*1,0)-1</f>
        <v>17</v>
      </c>
      <c r="I21" s="1">
        <f>ROUND(A21*1.2,0)-1</f>
        <v>21</v>
      </c>
    </row>
    <row r="22" spans="1:9" ht="15.75" x14ac:dyDescent="0.3">
      <c r="A22" s="1">
        <v>19</v>
      </c>
      <c r="C22" s="1" t="s">
        <v>21</v>
      </c>
      <c r="D22" s="1">
        <v>20</v>
      </c>
      <c r="E22" s="1">
        <v>25</v>
      </c>
      <c r="F22" s="1">
        <f>ROUND(F21*1.2,-LEN(F21)+2)</f>
        <v>50000000</v>
      </c>
      <c r="G22" s="1">
        <f>ROUND(G21*1.2,-LEN(G21)+2)</f>
        <v>85000000</v>
      </c>
      <c r="H22" s="1">
        <f>ROUND(A22*1,0)-1</f>
        <v>18</v>
      </c>
      <c r="I22" s="1">
        <f>ROUND(A22*1.2,0)-1</f>
        <v>22</v>
      </c>
    </row>
    <row r="23" spans="1:9" ht="15.75" x14ac:dyDescent="0.3">
      <c r="A23" s="1">
        <v>20</v>
      </c>
      <c r="C23" s="1" t="s">
        <v>20</v>
      </c>
      <c r="D23" s="1">
        <v>20</v>
      </c>
      <c r="E23" s="1">
        <v>25</v>
      </c>
      <c r="F23" s="1">
        <f>ROUND(F22*1.2,-LEN(F22)+2)</f>
        <v>60000000</v>
      </c>
      <c r="G23" s="1">
        <f>ROUND(G22*1.2,-LEN(G22)+2)</f>
        <v>102000000</v>
      </c>
      <c r="H23" s="1">
        <f>ROUND(A23*1,0)-1</f>
        <v>19</v>
      </c>
      <c r="I23" s="1">
        <f>ROUND(A23*1.2,0)-1</f>
        <v>23</v>
      </c>
    </row>
    <row r="24" spans="1:9" ht="15.75" x14ac:dyDescent="0.3">
      <c r="A24" s="1">
        <v>21</v>
      </c>
      <c r="C24" s="1" t="s">
        <v>19</v>
      </c>
      <c r="D24" s="1">
        <v>20</v>
      </c>
      <c r="E24" s="1">
        <v>25</v>
      </c>
      <c r="F24" s="1">
        <f>ROUND(F23*1.2,-LEN(F23)+2)</f>
        <v>72000000</v>
      </c>
      <c r="G24" s="1">
        <f>ROUND(G23*1.2,-LEN(G23)+2)</f>
        <v>120000000</v>
      </c>
      <c r="H24" s="1">
        <f>ROUND(A24*1,0)-1</f>
        <v>20</v>
      </c>
      <c r="I24" s="1">
        <f>ROUND(A24*1.2,0)-1</f>
        <v>24</v>
      </c>
    </row>
    <row r="25" spans="1:9" ht="15.75" x14ac:dyDescent="0.3">
      <c r="A25" s="1">
        <v>22</v>
      </c>
      <c r="C25" s="1" t="s">
        <v>18</v>
      </c>
      <c r="D25" s="1">
        <v>20</v>
      </c>
      <c r="E25" s="1">
        <v>25</v>
      </c>
      <c r="F25" s="1">
        <f>ROUND(F24*1.2,-LEN(F24)+2)</f>
        <v>86000000</v>
      </c>
      <c r="G25" s="1">
        <f>ROUND(G24*1.2,-LEN(G24)+2)</f>
        <v>140000000</v>
      </c>
      <c r="H25" s="1">
        <f>ROUND(A25*1,0)-1</f>
        <v>21</v>
      </c>
      <c r="I25" s="1">
        <f>ROUND(A25*1.2,0)-1</f>
        <v>25</v>
      </c>
    </row>
    <row r="26" spans="1:9" ht="15.75" x14ac:dyDescent="0.3">
      <c r="A26" s="1">
        <v>23</v>
      </c>
      <c r="C26" s="1" t="s">
        <v>17</v>
      </c>
      <c r="D26" s="1">
        <v>20</v>
      </c>
      <c r="E26" s="1">
        <v>25</v>
      </c>
      <c r="F26" s="1">
        <f>ROUND(F25*1.2,-LEN(F25)+2)</f>
        <v>103000000</v>
      </c>
      <c r="G26" s="1">
        <f>ROUND(G25*1.2,-LEN(G25)+2)</f>
        <v>170000000</v>
      </c>
      <c r="H26" s="1">
        <f>ROUND(A26*1,0)-1</f>
        <v>22</v>
      </c>
      <c r="I26" s="1">
        <f>ROUND(A26*1.2,0)-1</f>
        <v>27</v>
      </c>
    </row>
    <row r="27" spans="1:9" ht="15.75" x14ac:dyDescent="0.3">
      <c r="A27" s="1">
        <v>24</v>
      </c>
      <c r="C27" s="1" t="s">
        <v>16</v>
      </c>
      <c r="D27" s="1">
        <v>20</v>
      </c>
      <c r="E27" s="1">
        <v>25</v>
      </c>
      <c r="F27" s="1">
        <f>ROUND(F26*1.2,-LEN(F26)+2)</f>
        <v>120000000</v>
      </c>
      <c r="G27" s="1">
        <f>ROUND(G26*1.2,-LEN(G26)+2)</f>
        <v>200000000</v>
      </c>
      <c r="H27" s="1">
        <f>ROUND(A27*1,0)-1</f>
        <v>23</v>
      </c>
      <c r="I27" s="1">
        <f>ROUND(A27*1.2,0)-1</f>
        <v>28</v>
      </c>
    </row>
    <row r="28" spans="1:9" ht="15.75" x14ac:dyDescent="0.3">
      <c r="A28" s="1">
        <v>25</v>
      </c>
      <c r="C28" s="1" t="s">
        <v>15</v>
      </c>
      <c r="D28" s="1">
        <v>20</v>
      </c>
      <c r="E28" s="1">
        <v>25</v>
      </c>
      <c r="F28" s="1">
        <f>ROUND(F27*1.2,-LEN(F27)+2)</f>
        <v>140000000</v>
      </c>
      <c r="G28" s="1">
        <f>ROUND(G27*1.2,-LEN(G27)+2)</f>
        <v>240000000</v>
      </c>
      <c r="H28" s="1">
        <f>ROUND(A28*1,0)-1</f>
        <v>24</v>
      </c>
      <c r="I28" s="1">
        <f>ROUND(A28*1.2,0)-1</f>
        <v>29</v>
      </c>
    </row>
    <row r="29" spans="1:9" ht="15.75" x14ac:dyDescent="0.3">
      <c r="A29" s="1">
        <v>26</v>
      </c>
      <c r="C29" s="1" t="s">
        <v>14</v>
      </c>
      <c r="D29" s="1">
        <v>20</v>
      </c>
      <c r="E29" s="1">
        <v>25</v>
      </c>
      <c r="F29" s="1">
        <f>ROUND(F28*1.2,-LEN(F28)+2)</f>
        <v>170000000</v>
      </c>
      <c r="G29" s="1">
        <f>ROUND(G28*1.2,-LEN(G28)+2)</f>
        <v>290000000</v>
      </c>
      <c r="H29" s="1">
        <f>ROUND(A29*1,0)-1</f>
        <v>25</v>
      </c>
      <c r="I29" s="1">
        <f>ROUND(A29*1.2,0)-1</f>
        <v>30</v>
      </c>
    </row>
    <row r="30" spans="1:9" ht="15.75" x14ac:dyDescent="0.3">
      <c r="A30" s="1">
        <v>27</v>
      </c>
      <c r="C30" s="1" t="s">
        <v>13</v>
      </c>
      <c r="D30" s="1">
        <v>20</v>
      </c>
      <c r="E30" s="1">
        <v>25</v>
      </c>
      <c r="F30" s="1">
        <f>ROUND(F29*1.2,-LEN(F29)+2)</f>
        <v>200000000</v>
      </c>
      <c r="G30" s="1">
        <f>ROUND(G29*1.2,-LEN(G29)+2)</f>
        <v>350000000</v>
      </c>
      <c r="H30" s="1">
        <f>ROUND(A30*1,0)-1</f>
        <v>26</v>
      </c>
      <c r="I30" s="1">
        <f>ROUND(A30*1.2,0)-1</f>
        <v>31</v>
      </c>
    </row>
    <row r="31" spans="1:9" ht="15.75" x14ac:dyDescent="0.3">
      <c r="A31" s="1">
        <v>28</v>
      </c>
      <c r="C31" s="1" t="s">
        <v>12</v>
      </c>
      <c r="D31" s="1">
        <v>20</v>
      </c>
      <c r="E31" s="1">
        <v>25</v>
      </c>
      <c r="F31" s="1">
        <f>ROUND(F30*1.2,-LEN(F30)+2)</f>
        <v>240000000</v>
      </c>
      <c r="G31" s="1">
        <f>ROUND(G30*1.2,-LEN(G30)+2)</f>
        <v>420000000</v>
      </c>
      <c r="H31" s="1">
        <f>ROUND(A31*1,0)-1</f>
        <v>27</v>
      </c>
      <c r="I31" s="1">
        <f>ROUND(A31*1.2,0)-1</f>
        <v>33</v>
      </c>
    </row>
    <row r="32" spans="1:9" ht="15.75" x14ac:dyDescent="0.3">
      <c r="A32" s="1">
        <v>29</v>
      </c>
      <c r="C32" s="1" t="s">
        <v>11</v>
      </c>
      <c r="D32" s="1">
        <v>20</v>
      </c>
      <c r="E32" s="1">
        <v>25</v>
      </c>
      <c r="F32" s="1">
        <f>ROUND(F31*1.2,-LEN(F31)+2)</f>
        <v>290000000</v>
      </c>
      <c r="G32" s="1">
        <f>ROUND(G31*1.2,-LEN(G31)+2)</f>
        <v>500000000</v>
      </c>
      <c r="H32" s="1">
        <f>ROUND(A32*1,0)-1</f>
        <v>28</v>
      </c>
      <c r="I32" s="1">
        <f>ROUND(A32*1.2,0)-1</f>
        <v>34</v>
      </c>
    </row>
    <row r="33" spans="1:9" ht="15.75" x14ac:dyDescent="0.3">
      <c r="A33" s="1">
        <v>30</v>
      </c>
      <c r="C33" s="1" t="s">
        <v>10</v>
      </c>
      <c r="D33" s="1">
        <v>20</v>
      </c>
      <c r="E33" s="1">
        <v>25</v>
      </c>
      <c r="F33" s="1">
        <f>ROUND(F32*1.2,-LEN(F32)+2)</f>
        <v>350000000</v>
      </c>
      <c r="G33" s="1">
        <f>ROUND(G32*1.2,-LEN(G32)+2)</f>
        <v>600000000</v>
      </c>
      <c r="H33" s="1">
        <f>ROUND(A33*1,0)-1</f>
        <v>29</v>
      </c>
      <c r="I33" s="1">
        <f>ROUND(A33*1.2,0)-1</f>
        <v>35</v>
      </c>
    </row>
    <row r="34" spans="1:9" ht="15.75" x14ac:dyDescent="0.3">
      <c r="A34" s="1">
        <v>31</v>
      </c>
      <c r="C34" s="1" t="s">
        <v>9</v>
      </c>
      <c r="D34" s="1">
        <v>20</v>
      </c>
      <c r="E34" s="1">
        <v>25</v>
      </c>
      <c r="F34" s="1">
        <f>ROUND(F33*1.2,-LEN(F33)+2)</f>
        <v>420000000</v>
      </c>
      <c r="G34" s="1">
        <f>ROUND(G33*1.2,-LEN(G33)+2)</f>
        <v>720000000</v>
      </c>
      <c r="H34" s="1">
        <f>ROUND(A34*1,0)-1</f>
        <v>30</v>
      </c>
      <c r="I34" s="1">
        <f>ROUND(A34*1.2,0)-1</f>
        <v>36</v>
      </c>
    </row>
    <row r="35" spans="1:9" ht="15.75" x14ac:dyDescent="0.3">
      <c r="A35" s="1">
        <v>32</v>
      </c>
      <c r="C35" s="1" t="s">
        <v>8</v>
      </c>
      <c r="D35" s="1">
        <v>20</v>
      </c>
      <c r="E35" s="1">
        <v>25</v>
      </c>
      <c r="F35" s="1">
        <f>ROUND(F34*1.2,-LEN(F34)+2)</f>
        <v>500000000</v>
      </c>
      <c r="G35" s="1">
        <f>ROUND(G34*1.2,-LEN(G34)+2)</f>
        <v>860000000</v>
      </c>
      <c r="H35" s="1">
        <f>ROUND(A35*1,0)-1</f>
        <v>31</v>
      </c>
      <c r="I35" s="1">
        <f>ROUND(A35*1.2,0)-1</f>
        <v>37</v>
      </c>
    </row>
    <row r="36" spans="1:9" ht="15.75" x14ac:dyDescent="0.3">
      <c r="A36" s="1">
        <v>33</v>
      </c>
      <c r="C36" s="1" t="s">
        <v>7</v>
      </c>
      <c r="D36" s="1">
        <v>20</v>
      </c>
      <c r="E36" s="1">
        <v>25</v>
      </c>
      <c r="F36" s="1">
        <f>ROUND(F35*1.2,-LEN(F35)+2)</f>
        <v>600000000</v>
      </c>
      <c r="G36" s="1">
        <f>ROUND(G35*1.2,-LEN(G35)+2)</f>
        <v>1030000000</v>
      </c>
      <c r="H36" s="1">
        <f>ROUND(A36*1,0)-1</f>
        <v>32</v>
      </c>
      <c r="I36" s="1">
        <f>ROUND(A36*1.2,0)-1</f>
        <v>39</v>
      </c>
    </row>
    <row r="37" spans="1:9" ht="15.75" x14ac:dyDescent="0.3">
      <c r="A37" s="1">
        <v>34</v>
      </c>
      <c r="C37" s="1" t="s">
        <v>6</v>
      </c>
      <c r="D37" s="1">
        <v>20</v>
      </c>
      <c r="E37" s="1">
        <v>25</v>
      </c>
      <c r="F37" s="1">
        <f>ROUND(F36*1.2,-LEN(F36)+2)</f>
        <v>720000000</v>
      </c>
      <c r="G37" s="1">
        <f>ROUND(G36*1.2,-LEN(G36)+2)</f>
        <v>1200000000</v>
      </c>
      <c r="H37" s="1">
        <f>ROUND(A37*1,0)-1</f>
        <v>33</v>
      </c>
      <c r="I37" s="1">
        <f>ROUND(A37*1.2,0)-1</f>
        <v>40</v>
      </c>
    </row>
    <row r="38" spans="1:9" ht="15.75" x14ac:dyDescent="0.3">
      <c r="A38" s="1">
        <v>35</v>
      </c>
      <c r="C38" s="1" t="s">
        <v>5</v>
      </c>
      <c r="D38" s="1">
        <v>20</v>
      </c>
      <c r="E38" s="1">
        <v>25</v>
      </c>
      <c r="F38" s="1">
        <f>ROUND(F37*1.2,-LEN(F37)+2)</f>
        <v>860000000</v>
      </c>
      <c r="G38" s="1">
        <f>ROUND(G37*1.2,-LEN(G37)+2)</f>
        <v>1400000000</v>
      </c>
      <c r="H38" s="1">
        <f>ROUND(A38*1,0)-1</f>
        <v>34</v>
      </c>
      <c r="I38" s="1">
        <f>ROUND(A38*1.2,0)-1</f>
        <v>41</v>
      </c>
    </row>
    <row r="39" spans="1:9" ht="15.75" x14ac:dyDescent="0.3">
      <c r="A39" s="1">
        <v>36</v>
      </c>
      <c r="C39" s="1" t="s">
        <v>4</v>
      </c>
      <c r="D39" s="1">
        <v>20</v>
      </c>
      <c r="E39" s="1">
        <v>25</v>
      </c>
      <c r="F39" s="1">
        <f>ROUND(F38*1.2,-LEN(F38)+2)</f>
        <v>1030000000</v>
      </c>
      <c r="G39" s="1">
        <f>ROUND(G38*1.2,-LEN(G38)+2)</f>
        <v>1700000000</v>
      </c>
      <c r="H39" s="1">
        <f>ROUND(A39*1,0)-1</f>
        <v>35</v>
      </c>
      <c r="I39" s="1">
        <f>ROUND(A39*1.2,0)-1</f>
        <v>42</v>
      </c>
    </row>
    <row r="40" spans="1:9" ht="15.75" x14ac:dyDescent="0.3">
      <c r="A40" s="1">
        <v>37</v>
      </c>
      <c r="C40" s="1" t="s">
        <v>3</v>
      </c>
      <c r="D40" s="1">
        <v>20</v>
      </c>
      <c r="E40" s="1">
        <v>25</v>
      </c>
      <c r="F40" s="1">
        <f>ROUND(F39*1.2,-LEN(F39)+2)</f>
        <v>1200000000</v>
      </c>
      <c r="G40" s="1">
        <f>ROUND(G39*1.2,-LEN(G39)+2)</f>
        <v>2000000000</v>
      </c>
      <c r="H40" s="1">
        <f>ROUND(A40*1,0)-1</f>
        <v>36</v>
      </c>
      <c r="I40" s="1">
        <f>ROUND(A40*1.2,0)-1</f>
        <v>43</v>
      </c>
    </row>
    <row r="41" spans="1:9" ht="15.75" x14ac:dyDescent="0.3">
      <c r="A41" s="1">
        <v>38</v>
      </c>
      <c r="C41" s="1" t="s">
        <v>2</v>
      </c>
      <c r="D41" s="1">
        <v>20</v>
      </c>
      <c r="E41" s="1">
        <v>25</v>
      </c>
      <c r="F41" s="1">
        <f>ROUND(F40*1.2,-LEN(F40)+2)</f>
        <v>1400000000</v>
      </c>
      <c r="G41" s="1">
        <f>ROUND(G40*1.2,-LEN(G40)+2)</f>
        <v>2400000000</v>
      </c>
      <c r="H41" s="1">
        <f>ROUND(A41*1,0)-1</f>
        <v>37</v>
      </c>
      <c r="I41" s="1">
        <f>ROUND(A41*1.2,0)-1</f>
        <v>45</v>
      </c>
    </row>
    <row r="42" spans="1:9" ht="15.75" x14ac:dyDescent="0.3">
      <c r="A42" s="1">
        <v>39</v>
      </c>
      <c r="C42" s="1" t="s">
        <v>1</v>
      </c>
      <c r="D42" s="1">
        <v>20</v>
      </c>
      <c r="E42" s="1">
        <v>25</v>
      </c>
      <c r="F42" s="1">
        <f>ROUND(F41*1.2,-LEN(F41)+2)</f>
        <v>1700000000</v>
      </c>
      <c r="G42" s="1">
        <f>ROUND(G41*1.2,-LEN(G41)+2)</f>
        <v>2900000000</v>
      </c>
      <c r="H42" s="1">
        <f>ROUND(A42*1,0)-1</f>
        <v>38</v>
      </c>
      <c r="I42" s="1">
        <f>ROUND(A42*1.2,0)-1</f>
        <v>46</v>
      </c>
    </row>
    <row r="43" spans="1:9" ht="15.75" x14ac:dyDescent="0.3">
      <c r="A43" s="1">
        <v>40</v>
      </c>
      <c r="C43" s="1" t="s">
        <v>0</v>
      </c>
      <c r="D43" s="1">
        <v>20</v>
      </c>
      <c r="E43" s="1">
        <v>25</v>
      </c>
      <c r="F43" s="1">
        <f>ROUND(F42*1.2,-LEN(F42)+2)</f>
        <v>2000000000</v>
      </c>
      <c r="G43" s="1">
        <f>ROUND(G42*1.2,-LEN(G42)+2)</f>
        <v>3500000000</v>
      </c>
      <c r="H43" s="1">
        <f>ROUND(A43*1,0)-1</f>
        <v>39</v>
      </c>
      <c r="I43" s="1">
        <f>ROUND(A43*1.2,0)-1</f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LeagueLevel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2017-04-21T04:08:24Z</dcterms:created>
  <dcterms:modified xsi:type="dcterms:W3CDTF">2017-04-21T04:08:47Z</dcterms:modified>
</cp:coreProperties>
</file>