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Excel Uni\"/>
    </mc:Choice>
  </mc:AlternateContent>
  <xr:revisionPtr revIDLastSave="0" documentId="13_ncr:1_{F8B42A99-A9A9-4023-AE7B-52F756283C8A}" xr6:coauthVersionLast="28" xr6:coauthVersionMax="28" xr10:uidLastSave="{00000000-0000-0000-0000-000000000000}"/>
  <bookViews>
    <workbookView xWindow="0" yWindow="0" windowWidth="20490" windowHeight="7485" activeTab="1" xr2:uid="{03EFFF02-7673-4923-8B75-0A895883AAB1}"/>
  </bookViews>
  <sheets>
    <sheet name="Text" sheetId="1" r:id="rId1"/>
    <sheet name="Value" sheetId="4" r:id="rId2"/>
    <sheet name="IFERROR" sheetId="5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4" l="1"/>
  <c r="C9" i="4"/>
  <c r="C7" i="4"/>
  <c r="C7" i="1"/>
  <c r="C8" i="5"/>
  <c r="C9" i="5"/>
  <c r="C10" i="5"/>
  <c r="C7" i="5"/>
</calcChain>
</file>

<file path=xl/sharedStrings.xml><?xml version="1.0" encoding="utf-8"?>
<sst xmlns="http://schemas.openxmlformats.org/spreadsheetml/2006/main" count="96" uniqueCount="41">
  <si>
    <t>Excel University</t>
  </si>
  <si>
    <t>VLOOKUP Hack #6</t>
  </si>
  <si>
    <t>Account Lookup</t>
  </si>
  <si>
    <t>Acct Num</t>
  </si>
  <si>
    <t>Acct Name</t>
  </si>
  <si>
    <t>Chart of Accounts</t>
  </si>
  <si>
    <t>Income</t>
  </si>
  <si>
    <t>COGS</t>
  </si>
  <si>
    <t>Wages</t>
  </si>
  <si>
    <t>Salary</t>
  </si>
  <si>
    <t>Overhead</t>
  </si>
  <si>
    <t>Office supplies</t>
  </si>
  <si>
    <t>Marketing</t>
  </si>
  <si>
    <t>Trade shows</t>
  </si>
  <si>
    <t>Computer software</t>
  </si>
  <si>
    <t>Small office equipment</t>
  </si>
  <si>
    <t>Postage</t>
  </si>
  <si>
    <t>Telephone</t>
  </si>
  <si>
    <t>Internet</t>
  </si>
  <si>
    <t>Travel</t>
  </si>
  <si>
    <t>Meals and Entertainment</t>
  </si>
  <si>
    <t>4000</t>
  </si>
  <si>
    <t>5000</t>
  </si>
  <si>
    <t>5020</t>
  </si>
  <si>
    <t>5021</t>
  </si>
  <si>
    <t>5022</t>
  </si>
  <si>
    <t>5030</t>
  </si>
  <si>
    <t>5040</t>
  </si>
  <si>
    <t>5041</t>
  </si>
  <si>
    <t>5050</t>
  </si>
  <si>
    <t>5051</t>
  </si>
  <si>
    <t>5052</t>
  </si>
  <si>
    <t>5053</t>
  </si>
  <si>
    <t>5054</t>
  </si>
  <si>
    <t>5055</t>
  </si>
  <si>
    <t>5056</t>
  </si>
  <si>
    <t>IFERROR</t>
  </si>
  <si>
    <t>Value</t>
  </si>
  <si>
    <t># The issue is that with VLOOKUP, equivalent values stored as different data types don’t match.</t>
  </si>
  <si>
    <t># By default, Excel left-aligns text strings as shown below.</t>
  </si>
  <si>
    <t># If we needed to do the opposite, and convert text values into numbers, we would use the VALUE function instead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</si>
</sst>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10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4" xfId="0" applyFont="1" applyBorder="1"/>
    <xf numFmtId="0" fontId="0" fillId="0" borderId="4" xfId="0" applyBorder="1"/>
    <xf numFmtId="0" fontId="1" fillId="2" borderId="1" xfId="1"/>
    <xf numFmtId="0" fontId="1" fillId="2" borderId="5" xfId="1" applyBorder="1"/>
    <xf numFmtId="0" fontId="2" fillId="3" borderId="6" xfId="2" applyBorder="1"/>
    <xf numFmtId="0" fontId="3" fillId="0" borderId="3" xfId="0" applyFont="1" applyBorder="1" applyAlignment="1">
      <alignment horizontal="center"/>
    </xf>
    <xf numFmtId="0" fontId="0" fillId="0" borderId="0" xfId="0" applyNumberFormat="1"/>
  </cellXfs>
  <cellStyles count="3">
    <cellStyle name="常规" xfId="0" builtinId="0"/>
    <cellStyle name="输入" xfId="1" builtinId="20"/>
    <cellStyle name="输出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57160B-6B64-4B79-A9D3-F366B7D55D89}" name="Table1" displayName="Table1" ref="B12:C27" totalsRowShown="0">
  <tableColumns count="2">
    <tableColumn id="1" xr3:uid="{09C4822E-0977-47D4-8B6F-479193ED13D2}" name="Acct Num"/>
    <tableColumn id="2" xr3:uid="{8A844C28-C027-4B80-8F3D-AD8C8C70C07C}" name="Acct 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08879E-5DBA-4974-A412-90868E3CEFC1}" name="Table2" displayName="Table2" ref="B14:C29" totalsRowShown="0">
  <autoFilter ref="B14:C29" xr:uid="{AE34B3EB-ACE4-476A-94AE-11EBFDAD8499}"/>
  <tableColumns count="2">
    <tableColumn id="1" xr3:uid="{C501BD2B-1F8F-4753-A464-0B61AF4C8658}" name="Acct Num"/>
    <tableColumn id="2" xr3:uid="{4A5B51F7-4D62-4C3A-9634-FE3C31A499C0}" name="Acct Na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EE6FAB2-D16A-4531-9299-2B752FB8F798}" name="Table3" displayName="Table3" ref="B14:C29" totalsRowShown="0">
  <autoFilter ref="B14:C29" xr:uid="{AE34B3EB-ACE4-476A-94AE-11EBFDAD8499}"/>
  <tableColumns count="2">
    <tableColumn id="1" xr3:uid="{050323A1-9AE2-4BED-9DBF-8E61D17B8589}" name="Acct Num"/>
    <tableColumn id="2" xr3:uid="{ADBDE830-0F8E-45BD-994D-80AFE20C230E}" name="Acct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92496-E8C7-4929-95F7-7374810D2C52}">
  <dimension ref="A1:G27"/>
  <sheetViews>
    <sheetView topLeftCell="A25" zoomScale="130" zoomScaleNormal="130" workbookViewId="0">
      <selection activeCell="D9" sqref="D9"/>
    </sheetView>
  </sheetViews>
  <sheetFormatPr defaultRowHeight="15" x14ac:dyDescent="0.25"/>
  <cols>
    <col min="2" max="2" width="11.5703125" customWidth="1"/>
    <col min="3" max="3" width="25.42578125" customWidth="1"/>
  </cols>
  <sheetData>
    <row r="1" spans="1:7" ht="24" thickBot="1" x14ac:dyDescent="0.4">
      <c r="A1" s="3" t="s">
        <v>1</v>
      </c>
      <c r="B1" s="4"/>
      <c r="C1" s="4"/>
      <c r="D1" s="4"/>
      <c r="E1" s="4"/>
      <c r="F1" s="4"/>
      <c r="G1" s="4"/>
    </row>
    <row r="2" spans="1:7" ht="18.75" x14ac:dyDescent="0.3">
      <c r="A2" s="2" t="s">
        <v>0</v>
      </c>
    </row>
    <row r="4" spans="1:7" x14ac:dyDescent="0.25">
      <c r="A4" s="1" t="s">
        <v>2</v>
      </c>
      <c r="E4" t="s">
        <v>38</v>
      </c>
    </row>
    <row r="6" spans="1:7" x14ac:dyDescent="0.25">
      <c r="B6" s="8" t="s">
        <v>3</v>
      </c>
      <c r="C6" s="8" t="s">
        <v>4</v>
      </c>
    </row>
    <row r="7" spans="1:7" x14ac:dyDescent="0.25">
      <c r="B7" s="6">
        <v>4000</v>
      </c>
      <c r="C7" s="7" t="str">
        <f>VLOOKUP(TEXT(B7,0),Table1[],2,0)</f>
        <v>Income</v>
      </c>
    </row>
    <row r="10" spans="1:7" x14ac:dyDescent="0.25">
      <c r="A10" s="1" t="s">
        <v>5</v>
      </c>
    </row>
    <row r="12" spans="1:7" x14ac:dyDescent="0.25">
      <c r="B12" t="s">
        <v>3</v>
      </c>
      <c r="C12" t="s">
        <v>4</v>
      </c>
    </row>
    <row r="13" spans="1:7" x14ac:dyDescent="0.25">
      <c r="B13" t="s">
        <v>21</v>
      </c>
      <c r="C13" t="s">
        <v>6</v>
      </c>
      <c r="E13" t="s">
        <v>39</v>
      </c>
    </row>
    <row r="14" spans="1:7" x14ac:dyDescent="0.25">
      <c r="B14" t="s">
        <v>22</v>
      </c>
      <c r="C14" t="s">
        <v>7</v>
      </c>
    </row>
    <row r="15" spans="1:7" x14ac:dyDescent="0.25">
      <c r="B15" t="s">
        <v>23</v>
      </c>
      <c r="C15" t="s">
        <v>8</v>
      </c>
    </row>
    <row r="16" spans="1:7" x14ac:dyDescent="0.25">
      <c r="B16" t="s">
        <v>24</v>
      </c>
      <c r="C16" t="s">
        <v>9</v>
      </c>
    </row>
    <row r="17" spans="2:3" x14ac:dyDescent="0.25">
      <c r="B17" t="s">
        <v>25</v>
      </c>
      <c r="C17" t="s">
        <v>10</v>
      </c>
    </row>
    <row r="18" spans="2:3" x14ac:dyDescent="0.25">
      <c r="B18" t="s">
        <v>26</v>
      </c>
      <c r="C18" t="s">
        <v>11</v>
      </c>
    </row>
    <row r="19" spans="2:3" x14ac:dyDescent="0.25">
      <c r="B19" t="s">
        <v>27</v>
      </c>
      <c r="C19" t="s">
        <v>12</v>
      </c>
    </row>
    <row r="20" spans="2:3" x14ac:dyDescent="0.25">
      <c r="B20" t="s">
        <v>28</v>
      </c>
      <c r="C20" t="s">
        <v>13</v>
      </c>
    </row>
    <row r="21" spans="2:3" x14ac:dyDescent="0.25">
      <c r="B21" t="s">
        <v>29</v>
      </c>
      <c r="C21" t="s">
        <v>14</v>
      </c>
    </row>
    <row r="22" spans="2:3" x14ac:dyDescent="0.25">
      <c r="B22" t="s">
        <v>30</v>
      </c>
      <c r="C22" t="s">
        <v>15</v>
      </c>
    </row>
    <row r="23" spans="2:3" x14ac:dyDescent="0.25">
      <c r="B23" t="s">
        <v>31</v>
      </c>
      <c r="C23" t="s">
        <v>16</v>
      </c>
    </row>
    <row r="24" spans="2:3" x14ac:dyDescent="0.25">
      <c r="B24" t="s">
        <v>32</v>
      </c>
      <c r="C24" t="s">
        <v>17</v>
      </c>
    </row>
    <row r="25" spans="2:3" x14ac:dyDescent="0.25">
      <c r="B25" t="s">
        <v>33</v>
      </c>
      <c r="C25" t="s">
        <v>18</v>
      </c>
    </row>
    <row r="26" spans="2:3" x14ac:dyDescent="0.25">
      <c r="B26" t="s">
        <v>34</v>
      </c>
      <c r="C26" t="s">
        <v>19</v>
      </c>
    </row>
    <row r="27" spans="2:3" x14ac:dyDescent="0.25">
      <c r="B27" t="s">
        <v>35</v>
      </c>
      <c r="C27" t="s">
        <v>20</v>
      </c>
    </row>
  </sheetData>
  <pageMargins left="0.7" right="0.7" top="0.75" bottom="0.75" header="0.3" footer="0.3"/>
  <pageSetup orientation="portrait" r:id="rId1"/>
  <ignoredErrors>
    <ignoredError sqref="B13:B27" numberStoredAsText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B4560-54AB-4FA2-B1E0-1E7289E71523}">
  <dimension ref="A1:G29"/>
  <sheetViews>
    <sheetView tabSelected="1" zoomScale="130" zoomScaleNormal="130" workbookViewId="0">
      <selection activeCell="G10" sqref="G10"/>
    </sheetView>
  </sheetViews>
  <sheetFormatPr defaultRowHeight="15" x14ac:dyDescent="0.25"/>
  <cols>
    <col min="2" max="2" width="11.5703125" customWidth="1"/>
    <col min="3" max="3" width="25.42578125" customWidth="1"/>
  </cols>
  <sheetData>
    <row r="1" spans="1:7" ht="24" thickBot="1" x14ac:dyDescent="0.4">
      <c r="A1" s="3" t="s">
        <v>37</v>
      </c>
      <c r="B1" s="4"/>
      <c r="C1" s="4"/>
      <c r="D1" s="4"/>
      <c r="E1" s="4"/>
      <c r="F1" s="4"/>
      <c r="G1" s="4"/>
    </row>
    <row r="2" spans="1:7" ht="18.75" x14ac:dyDescent="0.3">
      <c r="A2" s="2" t="s">
        <v>0</v>
      </c>
    </row>
    <row r="4" spans="1:7" x14ac:dyDescent="0.25">
      <c r="A4" s="1" t="s">
        <v>2</v>
      </c>
    </row>
    <row r="5" spans="1:7" x14ac:dyDescent="0.25">
      <c r="E5" t="s">
        <v>40</v>
      </c>
    </row>
    <row r="6" spans="1:7" x14ac:dyDescent="0.25">
      <c r="B6" s="8" t="s">
        <v>3</v>
      </c>
      <c r="C6" s="8" t="s">
        <v>4</v>
      </c>
    </row>
    <row r="7" spans="1:7" x14ac:dyDescent="0.25">
      <c r="B7" s="5" t="s">
        <v>22</v>
      </c>
      <c r="C7" s="7" t="str">
        <f>VLOOKUP(VALUE(B7),Table2[],2,0)</f>
        <v>COGS</v>
      </c>
    </row>
    <row r="8" spans="1:7" x14ac:dyDescent="0.25">
      <c r="B8" s="5" t="s">
        <v>27</v>
      </c>
      <c r="C8" s="7" t="str">
        <f>VLOOKUP(VALUE(B8),Table2[],2,0)</f>
        <v>Marketing</v>
      </c>
    </row>
    <row r="9" spans="1:7" x14ac:dyDescent="0.25">
      <c r="B9" s="5" t="s">
        <v>31</v>
      </c>
      <c r="C9" s="7" t="str">
        <f>VLOOKUP(VALUE(B9),Table2[],2,0)</f>
        <v>Postage</v>
      </c>
    </row>
    <row r="12" spans="1:7" x14ac:dyDescent="0.25">
      <c r="A12" s="1" t="s">
        <v>5</v>
      </c>
    </row>
    <row r="14" spans="1:7" x14ac:dyDescent="0.25">
      <c r="B14" t="s">
        <v>3</v>
      </c>
      <c r="C14" t="s">
        <v>4</v>
      </c>
    </row>
    <row r="15" spans="1:7" x14ac:dyDescent="0.25">
      <c r="B15" s="9">
        <v>4000</v>
      </c>
      <c r="C15" t="s">
        <v>6</v>
      </c>
    </row>
    <row r="16" spans="1:7" x14ac:dyDescent="0.25">
      <c r="B16" s="9">
        <v>5000</v>
      </c>
      <c r="C16" t="s">
        <v>7</v>
      </c>
    </row>
    <row r="17" spans="2:3" x14ac:dyDescent="0.25">
      <c r="B17" s="9">
        <v>5020</v>
      </c>
      <c r="C17" t="s">
        <v>8</v>
      </c>
    </row>
    <row r="18" spans="2:3" x14ac:dyDescent="0.25">
      <c r="B18" s="9">
        <v>5021</v>
      </c>
      <c r="C18" t="s">
        <v>9</v>
      </c>
    </row>
    <row r="19" spans="2:3" x14ac:dyDescent="0.25">
      <c r="B19" s="9">
        <v>5022</v>
      </c>
      <c r="C19" t="s">
        <v>10</v>
      </c>
    </row>
    <row r="20" spans="2:3" x14ac:dyDescent="0.25">
      <c r="B20" s="9">
        <v>5030</v>
      </c>
      <c r="C20" t="s">
        <v>11</v>
      </c>
    </row>
    <row r="21" spans="2:3" x14ac:dyDescent="0.25">
      <c r="B21" s="9">
        <v>5040</v>
      </c>
      <c r="C21" t="s">
        <v>12</v>
      </c>
    </row>
    <row r="22" spans="2:3" x14ac:dyDescent="0.25">
      <c r="B22" s="9">
        <v>5041</v>
      </c>
      <c r="C22" t="s">
        <v>13</v>
      </c>
    </row>
    <row r="23" spans="2:3" x14ac:dyDescent="0.25">
      <c r="B23" s="9">
        <v>5050</v>
      </c>
      <c r="C23" t="s">
        <v>14</v>
      </c>
    </row>
    <row r="24" spans="2:3" x14ac:dyDescent="0.25">
      <c r="B24" s="9">
        <v>5051</v>
      </c>
      <c r="C24" t="s">
        <v>15</v>
      </c>
    </row>
    <row r="25" spans="2:3" x14ac:dyDescent="0.25">
      <c r="B25" s="9">
        <v>5052</v>
      </c>
      <c r="C25" t="s">
        <v>16</v>
      </c>
    </row>
    <row r="26" spans="2:3" x14ac:dyDescent="0.25">
      <c r="B26" s="9">
        <v>5053</v>
      </c>
      <c r="C26" t="s">
        <v>17</v>
      </c>
    </row>
    <row r="27" spans="2:3" x14ac:dyDescent="0.25">
      <c r="B27" s="9">
        <v>5054</v>
      </c>
      <c r="C27" t="s">
        <v>18</v>
      </c>
    </row>
    <row r="28" spans="2:3" x14ac:dyDescent="0.25">
      <c r="B28" s="9">
        <v>5055</v>
      </c>
      <c r="C28" t="s">
        <v>19</v>
      </c>
    </row>
    <row r="29" spans="2:3" x14ac:dyDescent="0.25">
      <c r="B29" s="9">
        <v>5056</v>
      </c>
      <c r="C29" t="s">
        <v>20</v>
      </c>
    </row>
  </sheetData>
  <pageMargins left="0.7" right="0.7" top="0.75" bottom="0.75" header="0.3" footer="0.3"/>
  <pageSetup orientation="portrait" r:id="rId1"/>
  <ignoredErrors>
    <ignoredError sqref="B7:B9" numberStoredAsText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CC330-B3BB-4E07-93AA-92DB3F62DE0A}">
  <dimension ref="A1:G29"/>
  <sheetViews>
    <sheetView zoomScale="130" zoomScaleNormal="130" workbookViewId="0"/>
  </sheetViews>
  <sheetFormatPr defaultRowHeight="15" x14ac:dyDescent="0.25"/>
  <cols>
    <col min="2" max="2" width="11.5703125" customWidth="1"/>
    <col min="3" max="3" width="25.42578125" customWidth="1"/>
  </cols>
  <sheetData>
    <row r="1" spans="1:7" ht="24" thickBot="1" x14ac:dyDescent="0.4">
      <c r="A1" s="3" t="s">
        <v>36</v>
      </c>
      <c r="B1" s="4"/>
      <c r="C1" s="4"/>
      <c r="D1" s="4"/>
      <c r="E1" s="4"/>
      <c r="F1" s="4"/>
      <c r="G1" s="4"/>
    </row>
    <row r="2" spans="1:7" ht="18.75" x14ac:dyDescent="0.3">
      <c r="A2" s="2" t="s">
        <v>0</v>
      </c>
    </row>
    <row r="4" spans="1:7" x14ac:dyDescent="0.25">
      <c r="A4" s="1" t="s">
        <v>2</v>
      </c>
    </row>
    <row r="6" spans="1:7" x14ac:dyDescent="0.25">
      <c r="B6" s="8" t="s">
        <v>3</v>
      </c>
      <c r="C6" s="8" t="s">
        <v>4</v>
      </c>
    </row>
    <row r="7" spans="1:7" x14ac:dyDescent="0.25">
      <c r="B7" s="5" t="s">
        <v>22</v>
      </c>
      <c r="C7" s="7" t="str">
        <f>IFERROR(VLOOKUP(VALUE(B7),Table3[],2,0),VLOOKUP(TEXT(B7,0),Table3[],2,0))</f>
        <v>COGS</v>
      </c>
    </row>
    <row r="8" spans="1:7" x14ac:dyDescent="0.25">
      <c r="B8" s="5">
        <v>5040</v>
      </c>
      <c r="C8" s="7" t="str">
        <f>IFERROR(VLOOKUP(VALUE(B8),Table3[],2,0),VLOOKUP(TEXT(B8,0),Table3[],2,0))</f>
        <v>Marketing</v>
      </c>
    </row>
    <row r="9" spans="1:7" x14ac:dyDescent="0.25">
      <c r="B9" s="5" t="s">
        <v>31</v>
      </c>
      <c r="C9" s="7" t="str">
        <f>IFERROR(VLOOKUP(VALUE(B9),Table3[],2,0),VLOOKUP(TEXT(B9,0),Table3[],2,0))</f>
        <v>Postage</v>
      </c>
    </row>
    <row r="10" spans="1:7" x14ac:dyDescent="0.25">
      <c r="B10" s="5">
        <v>5053</v>
      </c>
      <c r="C10" s="7" t="str">
        <f>IFERROR(VLOOKUP(VALUE(B10),Table3[],2,0),VLOOKUP(TEXT(B10,0),Table3[],2,0))</f>
        <v>Telephone</v>
      </c>
    </row>
    <row r="12" spans="1:7" x14ac:dyDescent="0.25">
      <c r="A12" s="1" t="s">
        <v>5</v>
      </c>
    </row>
    <row r="14" spans="1:7" x14ac:dyDescent="0.25">
      <c r="B14" t="s">
        <v>3</v>
      </c>
      <c r="C14" t="s">
        <v>4</v>
      </c>
    </row>
    <row r="15" spans="1:7" x14ac:dyDescent="0.25">
      <c r="B15" s="9">
        <v>4000</v>
      </c>
      <c r="C15" t="s">
        <v>6</v>
      </c>
    </row>
    <row r="16" spans="1:7" x14ac:dyDescent="0.25">
      <c r="B16" s="9">
        <v>5000</v>
      </c>
      <c r="C16" t="s">
        <v>7</v>
      </c>
    </row>
    <row r="17" spans="2:3" x14ac:dyDescent="0.25">
      <c r="B17" s="9">
        <v>5020</v>
      </c>
      <c r="C17" t="s">
        <v>8</v>
      </c>
    </row>
    <row r="18" spans="2:3" x14ac:dyDescent="0.25">
      <c r="B18" s="9" t="s">
        <v>24</v>
      </c>
      <c r="C18" t="s">
        <v>9</v>
      </c>
    </row>
    <row r="19" spans="2:3" x14ac:dyDescent="0.25">
      <c r="B19" s="9" t="s">
        <v>25</v>
      </c>
      <c r="C19" t="s">
        <v>10</v>
      </c>
    </row>
    <row r="20" spans="2:3" x14ac:dyDescent="0.25">
      <c r="B20" s="9">
        <v>5030</v>
      </c>
      <c r="C20" t="s">
        <v>11</v>
      </c>
    </row>
    <row r="21" spans="2:3" x14ac:dyDescent="0.25">
      <c r="B21" s="9" t="s">
        <v>27</v>
      </c>
      <c r="C21" t="s">
        <v>12</v>
      </c>
    </row>
    <row r="22" spans="2:3" x14ac:dyDescent="0.25">
      <c r="B22" s="9">
        <v>5041</v>
      </c>
      <c r="C22" t="s">
        <v>13</v>
      </c>
    </row>
    <row r="23" spans="2:3" x14ac:dyDescent="0.25">
      <c r="B23" s="9">
        <v>5050</v>
      </c>
      <c r="C23" t="s">
        <v>14</v>
      </c>
    </row>
    <row r="24" spans="2:3" x14ac:dyDescent="0.25">
      <c r="B24" s="9">
        <v>5051</v>
      </c>
      <c r="C24" t="s">
        <v>15</v>
      </c>
    </row>
    <row r="25" spans="2:3" x14ac:dyDescent="0.25">
      <c r="B25" s="9" t="s">
        <v>31</v>
      </c>
      <c r="C25" t="s">
        <v>16</v>
      </c>
    </row>
    <row r="26" spans="2:3" x14ac:dyDescent="0.25">
      <c r="B26" s="9">
        <v>5053</v>
      </c>
      <c r="C26" t="s">
        <v>17</v>
      </c>
    </row>
    <row r="27" spans="2:3" x14ac:dyDescent="0.25">
      <c r="B27" s="9">
        <v>5054</v>
      </c>
      <c r="C27" t="s">
        <v>18</v>
      </c>
    </row>
    <row r="28" spans="2:3" x14ac:dyDescent="0.25">
      <c r="B28" s="9">
        <v>5055</v>
      </c>
      <c r="C28" t="s">
        <v>19</v>
      </c>
    </row>
    <row r="29" spans="2:3" x14ac:dyDescent="0.25">
      <c r="B29" s="9">
        <v>5056</v>
      </c>
      <c r="C29" t="s">
        <v>20</v>
      </c>
    </row>
  </sheetData>
  <pageMargins left="0.7" right="0.7" top="0.75" bottom="0.75" header="0.3" footer="0.3"/>
  <pageSetup orientation="portrait" r:id="rId1"/>
  <ignoredErrors>
    <ignoredError sqref="B18:B26 B7:B10" numberStoredAsText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Text</vt:lpstr>
      <vt:lpstr>Value</vt:lpstr>
      <vt:lpstr>IFERROR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Lenning</dc:creator>
  <cp:lastModifiedBy>My</cp:lastModifiedBy>
  <dcterms:created xsi:type="dcterms:W3CDTF">2017-11-20T17:55:04Z</dcterms:created>
  <dcterms:modified xsi:type="dcterms:W3CDTF">2018-03-04T23:23:00Z</dcterms:modified>
</cp:coreProperties>
</file>