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Uni\"/>
    </mc:Choice>
  </mc:AlternateContent>
  <xr:revisionPtr revIDLastSave="0" documentId="13_ncr:1_{C5734A23-85B9-4B7D-BB72-1C206F7690A1}" xr6:coauthVersionLast="28" xr6:coauthVersionMax="28" xr10:uidLastSave="{00000000-0000-0000-0000-000000000000}"/>
  <bookViews>
    <workbookView xWindow="0" yWindow="0" windowWidth="20490" windowHeight="7485" xr2:uid="{8CC522A5-7BEA-4859-89C9-488F1AB6F004}"/>
  </bookViews>
  <sheets>
    <sheet name="Partial Match" sheetId="1" r:id="rId1"/>
    <sheet name="Ends With" sheetId="4" r:id="rId2"/>
    <sheet name="Contain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5" l="1"/>
  <c r="C7" i="4"/>
  <c r="E7" i="1"/>
  <c r="D7" i="1" l="1"/>
  <c r="C7" i="1"/>
</calcChain>
</file>

<file path=xl/sharedStrings.xml><?xml version="1.0" encoding="utf-8"?>
<sst xmlns="http://schemas.openxmlformats.org/spreadsheetml/2006/main" count="44" uniqueCount="24">
  <si>
    <t>Excel University</t>
  </si>
  <si>
    <t>Purpose</t>
  </si>
  <si>
    <t>VLOOKUP Hack 9</t>
  </si>
  <si>
    <t>Partial</t>
  </si>
  <si>
    <t>Ends With</t>
  </si>
  <si>
    <t>Contains</t>
  </si>
  <si>
    <t>North Region</t>
  </si>
  <si>
    <t>North Region Subtotal</t>
  </si>
  <si>
    <t>South Region Subtotal</t>
  </si>
  <si>
    <t>East Region Subtotal</t>
  </si>
  <si>
    <t>West Region Subtotal</t>
  </si>
  <si>
    <t>Region</t>
  </si>
  <si>
    <t>Amount</t>
  </si>
  <si>
    <t>Data</t>
  </si>
  <si>
    <t>Exact</t>
  </si>
  <si>
    <t>Approximate</t>
  </si>
  <si>
    <t>Subtotal East Region</t>
  </si>
  <si>
    <t>Subtotal West Region</t>
  </si>
  <si>
    <t>Subtotal South Region</t>
  </si>
  <si>
    <t>Subtotal North Region</t>
  </si>
  <si>
    <t>North</t>
  </si>
  <si>
    <t>#  begins with B7&amp;"*"</t>
  </si>
  <si>
    <t># ends with “*”&amp;B7</t>
  </si>
  <si>
    <t># contains “*”&amp;B7&amp;”*”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</si>
</sst>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4" xfId="0" applyFont="1" applyBorder="1"/>
    <xf numFmtId="0" fontId="0" fillId="0" borderId="4" xfId="0" applyBorder="1"/>
    <xf numFmtId="0" fontId="1" fillId="2" borderId="1" xfId="1"/>
    <xf numFmtId="3" fontId="0" fillId="0" borderId="0" xfId="0" applyNumberFormat="1"/>
    <xf numFmtId="0" fontId="7" fillId="7" borderId="3" xfId="6" applyFont="1" applyBorder="1" applyAlignment="1">
      <alignment horizontal="center" vertical="top" wrapText="1"/>
    </xf>
    <xf numFmtId="0" fontId="7" fillId="5" borderId="3" xfId="4" applyFont="1" applyBorder="1" applyAlignment="1">
      <alignment horizontal="center" vertical="top" wrapText="1"/>
    </xf>
    <xf numFmtId="0" fontId="7" fillId="4" borderId="3" xfId="3" applyFont="1" applyBorder="1" applyAlignment="1">
      <alignment horizontal="center" vertical="top" wrapText="1"/>
    </xf>
    <xf numFmtId="3" fontId="2" fillId="3" borderId="5" xfId="2" applyNumberFormat="1" applyBorder="1"/>
    <xf numFmtId="0" fontId="7" fillId="6" borderId="3" xfId="5" applyFont="1" applyBorder="1" applyAlignment="1">
      <alignment horizontal="center" vertical="top" wrapText="1"/>
    </xf>
  </cellXfs>
  <cellStyles count="7">
    <cellStyle name="常规" xfId="0" builtinId="0"/>
    <cellStyle name="着色 1" xfId="3" builtinId="29"/>
    <cellStyle name="着色 2" xfId="4" builtinId="33"/>
    <cellStyle name="着色 5" xfId="5" builtinId="45"/>
    <cellStyle name="着色 6" xfId="6" builtinId="49"/>
    <cellStyle name="输入" xfId="1" builtinId="20"/>
    <cellStyle name="输出" xfId="2" builtinId="2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5CF2E-6F91-4712-9A58-58A8BAD045AB}" name="Table1" displayName="Table1" ref="B11:C15" totalsRowShown="0">
  <autoFilter ref="B11:C15" xr:uid="{C37994A0-D8B1-415E-9596-56AA80A8E1DC}"/>
  <sortState ref="B12:D15">
    <sortCondition ref="D11:D15"/>
  </sortState>
  <tableColumns count="2">
    <tableColumn id="1" xr3:uid="{02866BEA-E9E4-4801-9DFC-1BCF60391F05}" name="Region"/>
    <tableColumn id="2" xr3:uid="{AB52B7D6-3849-45B3-B276-055288089ED0}" name="Amou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F2709-1964-4452-A913-89445AD9A077}" name="Table2" displayName="Table2" ref="B11:C15" totalsRowShown="0">
  <autoFilter ref="B11:C15" xr:uid="{C37994A0-D8B1-415E-9596-56AA80A8E1DC}"/>
  <tableColumns count="2">
    <tableColumn id="1" xr3:uid="{06C62523-9EDF-47D3-8A4E-530E158837E3}" name="Region"/>
    <tableColumn id="2" xr3:uid="{1F3F1BE6-C74F-40C2-BD3A-F98BBF3F97B7}" name="Amoun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DA4A1-08F1-461C-B904-49DBD1F77BAA}" name="Table3" displayName="Table3" ref="B11:C15" totalsRowShown="0">
  <autoFilter ref="B11:C15" xr:uid="{C37994A0-D8B1-415E-9596-56AA80A8E1DC}"/>
  <tableColumns count="2">
    <tableColumn id="1" xr3:uid="{FD4D562C-6E2F-4D35-9D2B-8297C5536C1B}" name="Region"/>
    <tableColumn id="2" xr3:uid="{08AB13CE-366E-471F-8CD4-BCE6EC75F36C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FEC8-319E-4508-9549-E51BC5D754F6}">
  <dimension ref="A1:G15"/>
  <sheetViews>
    <sheetView tabSelected="1" zoomScaleNormal="100" workbookViewId="0">
      <selection activeCell="F15" sqref="F15"/>
    </sheetView>
  </sheetViews>
  <sheetFormatPr defaultRowHeight="15" x14ac:dyDescent="0.25"/>
  <cols>
    <col min="2" max="2" width="23" customWidth="1"/>
    <col min="3" max="5" width="14.42578125" customWidth="1"/>
  </cols>
  <sheetData>
    <row r="1" spans="1:7" ht="24" thickBot="1" x14ac:dyDescent="0.4">
      <c r="A1" s="3" t="s">
        <v>2</v>
      </c>
      <c r="B1" s="4"/>
      <c r="C1" s="4"/>
      <c r="D1" s="4"/>
      <c r="E1" s="4"/>
      <c r="F1" s="4"/>
      <c r="G1" s="4"/>
    </row>
    <row r="2" spans="1:7" ht="18.75" x14ac:dyDescent="0.3">
      <c r="A2" s="2" t="s">
        <v>0</v>
      </c>
    </row>
    <row r="4" spans="1:7" x14ac:dyDescent="0.25">
      <c r="A4" s="1" t="s">
        <v>1</v>
      </c>
    </row>
    <row r="5" spans="1:7" x14ac:dyDescent="0.25">
      <c r="A5" s="1"/>
    </row>
    <row r="6" spans="1:7" ht="15.75" x14ac:dyDescent="0.25">
      <c r="B6" s="9" t="s">
        <v>11</v>
      </c>
      <c r="C6" s="7" t="s">
        <v>14</v>
      </c>
      <c r="D6" s="8" t="s">
        <v>15</v>
      </c>
      <c r="E6" s="11" t="s">
        <v>3</v>
      </c>
    </row>
    <row r="7" spans="1:7" x14ac:dyDescent="0.25">
      <c r="B7" s="5" t="s">
        <v>6</v>
      </c>
      <c r="C7" s="10" t="e">
        <f>VLOOKUP(B7,Table1[],2,FALSE)</f>
        <v>#N/A</v>
      </c>
      <c r="D7" s="10" t="e">
        <f>VLOOKUP(B7,Table1[],2,TRUE)</f>
        <v>#N/A</v>
      </c>
      <c r="E7" s="10">
        <f>VLOOKUP(B7&amp;"*",Table1[],2,FALSE)</f>
        <v>8005</v>
      </c>
    </row>
    <row r="9" spans="1:7" x14ac:dyDescent="0.25">
      <c r="A9" s="1" t="s">
        <v>13</v>
      </c>
    </row>
    <row r="11" spans="1:7" x14ac:dyDescent="0.25">
      <c r="B11" t="s">
        <v>11</v>
      </c>
      <c r="C11" t="s">
        <v>12</v>
      </c>
      <c r="E11" t="s">
        <v>21</v>
      </c>
    </row>
    <row r="12" spans="1:7" x14ac:dyDescent="0.25">
      <c r="B12" t="s">
        <v>7</v>
      </c>
      <c r="C12" s="6">
        <v>8005</v>
      </c>
      <c r="E12" t="s">
        <v>22</v>
      </c>
    </row>
    <row r="13" spans="1:7" x14ac:dyDescent="0.25">
      <c r="B13" t="s">
        <v>8</v>
      </c>
      <c r="C13" s="6">
        <v>16472</v>
      </c>
      <c r="E13" t="s">
        <v>23</v>
      </c>
    </row>
    <row r="14" spans="1:7" x14ac:dyDescent="0.25">
      <c r="B14" t="s">
        <v>9</v>
      </c>
      <c r="C14" s="6">
        <v>13053</v>
      </c>
    </row>
    <row r="15" spans="1:7" x14ac:dyDescent="0.25">
      <c r="B15" t="s">
        <v>10</v>
      </c>
      <c r="C15" s="6">
        <v>1105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D12B-5104-4DC1-96CF-20F978A270D1}">
  <dimension ref="A1:F15"/>
  <sheetViews>
    <sheetView zoomScaleNormal="100" workbookViewId="0">
      <selection activeCell="F8" sqref="F8"/>
    </sheetView>
  </sheetViews>
  <sheetFormatPr defaultRowHeight="15" x14ac:dyDescent="0.25"/>
  <cols>
    <col min="2" max="2" width="23" customWidth="1"/>
    <col min="3" max="4" width="14.42578125" customWidth="1"/>
  </cols>
  <sheetData>
    <row r="1" spans="1:6" ht="24" thickBot="1" x14ac:dyDescent="0.4">
      <c r="A1" s="3" t="s">
        <v>4</v>
      </c>
      <c r="B1" s="4"/>
      <c r="C1" s="4"/>
      <c r="D1" s="4"/>
      <c r="E1" s="4"/>
      <c r="F1" s="4"/>
    </row>
    <row r="2" spans="1:6" ht="18.75" x14ac:dyDescent="0.3">
      <c r="A2" s="2" t="s">
        <v>0</v>
      </c>
    </row>
    <row r="4" spans="1:6" x14ac:dyDescent="0.25">
      <c r="A4" s="1" t="s">
        <v>1</v>
      </c>
    </row>
    <row r="5" spans="1:6" x14ac:dyDescent="0.25">
      <c r="A5" s="1"/>
    </row>
    <row r="6" spans="1:6" ht="15.75" x14ac:dyDescent="0.25">
      <c r="B6" s="9" t="s">
        <v>11</v>
      </c>
      <c r="C6" s="11" t="s">
        <v>3</v>
      </c>
    </row>
    <row r="7" spans="1:6" x14ac:dyDescent="0.25">
      <c r="B7" s="5" t="s">
        <v>6</v>
      </c>
      <c r="C7" s="10">
        <f>VLOOKUP("*"&amp;B7,Table2[],2,FALSE)</f>
        <v>8005</v>
      </c>
    </row>
    <row r="9" spans="1:6" x14ac:dyDescent="0.25">
      <c r="A9" s="1" t="s">
        <v>13</v>
      </c>
    </row>
    <row r="11" spans="1:6" x14ac:dyDescent="0.25">
      <c r="B11" t="s">
        <v>11</v>
      </c>
      <c r="C11" t="s">
        <v>12</v>
      </c>
    </row>
    <row r="12" spans="1:6" x14ac:dyDescent="0.25">
      <c r="B12" t="s">
        <v>19</v>
      </c>
      <c r="C12" s="6">
        <v>8005</v>
      </c>
    </row>
    <row r="13" spans="1:6" x14ac:dyDescent="0.25">
      <c r="B13" t="s">
        <v>18</v>
      </c>
      <c r="C13" s="6">
        <v>16472</v>
      </c>
    </row>
    <row r="14" spans="1:6" x14ac:dyDescent="0.25">
      <c r="B14" t="s">
        <v>16</v>
      </c>
      <c r="C14" s="6">
        <v>13053</v>
      </c>
    </row>
    <row r="15" spans="1:6" x14ac:dyDescent="0.25">
      <c r="B15" t="s">
        <v>17</v>
      </c>
      <c r="C15" s="6">
        <v>1105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01F4-C5F4-4EAC-B35A-93E7CDACFB1A}">
  <dimension ref="A1:F15"/>
  <sheetViews>
    <sheetView zoomScaleNormal="100" workbookViewId="0">
      <selection activeCell="C7" sqref="C7"/>
    </sheetView>
  </sheetViews>
  <sheetFormatPr defaultRowHeight="15" x14ac:dyDescent="0.25"/>
  <cols>
    <col min="2" max="2" width="23" customWidth="1"/>
    <col min="3" max="4" width="14.42578125" customWidth="1"/>
  </cols>
  <sheetData>
    <row r="1" spans="1:6" ht="24" thickBot="1" x14ac:dyDescent="0.4">
      <c r="A1" s="3" t="s">
        <v>5</v>
      </c>
      <c r="B1" s="4"/>
      <c r="C1" s="4"/>
      <c r="D1" s="4"/>
      <c r="E1" s="4"/>
      <c r="F1" s="4"/>
    </row>
    <row r="2" spans="1:6" ht="18.75" x14ac:dyDescent="0.3">
      <c r="A2" s="2" t="s">
        <v>0</v>
      </c>
    </row>
    <row r="4" spans="1:6" x14ac:dyDescent="0.25">
      <c r="A4" s="1" t="s">
        <v>1</v>
      </c>
    </row>
    <row r="5" spans="1:6" x14ac:dyDescent="0.25">
      <c r="A5" s="1"/>
    </row>
    <row r="6" spans="1:6" ht="15.75" x14ac:dyDescent="0.25">
      <c r="B6" s="9" t="s">
        <v>11</v>
      </c>
      <c r="C6" s="11" t="s">
        <v>3</v>
      </c>
    </row>
    <row r="7" spans="1:6" x14ac:dyDescent="0.25">
      <c r="B7" s="5" t="s">
        <v>20</v>
      </c>
      <c r="C7" s="10">
        <f>VLOOKUP("*"&amp;B7&amp;"*",Table3[],2,FALSE)</f>
        <v>8005</v>
      </c>
    </row>
    <row r="9" spans="1:6" x14ac:dyDescent="0.25">
      <c r="A9" s="1" t="s">
        <v>13</v>
      </c>
    </row>
    <row r="11" spans="1:6" x14ac:dyDescent="0.25">
      <c r="B11" t="s">
        <v>11</v>
      </c>
      <c r="C11" t="s">
        <v>12</v>
      </c>
    </row>
    <row r="12" spans="1:6" x14ac:dyDescent="0.25">
      <c r="B12" t="s">
        <v>19</v>
      </c>
      <c r="C12" s="6">
        <v>8005</v>
      </c>
    </row>
    <row r="13" spans="1:6" x14ac:dyDescent="0.25">
      <c r="B13" t="s">
        <v>18</v>
      </c>
      <c r="C13" s="6">
        <v>16472</v>
      </c>
    </row>
    <row r="14" spans="1:6" x14ac:dyDescent="0.25">
      <c r="B14" t="s">
        <v>16</v>
      </c>
      <c r="C14" s="6">
        <v>13053</v>
      </c>
    </row>
    <row r="15" spans="1:6" x14ac:dyDescent="0.25">
      <c r="B15" t="s">
        <v>17</v>
      </c>
      <c r="C15" s="6">
        <v>1105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Partial Match</vt:lpstr>
      <vt:lpstr>Ends With</vt:lpstr>
      <vt:lpstr>Contains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Lenning</dc:creator>
  <cp:lastModifiedBy>My</cp:lastModifiedBy>
  <dcterms:created xsi:type="dcterms:W3CDTF">2017-11-21T21:54:05Z</dcterms:created>
  <dcterms:modified xsi:type="dcterms:W3CDTF">2018-03-04T23:45:03Z</dcterms:modified>
</cp:coreProperties>
</file>