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 activeTab="1"/>
  </bookViews>
  <sheets>
    <sheet name="new_data" sheetId="1" r:id="rId1"/>
    <sheet name="MA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<sst xmlns="http://schemas.openxmlformats.org/spreadsheetml/2006/main" count="8">
  <si>
    <t>year</t>
  </si>
  <si>
    <t>avg_temp(global)</t>
  </si>
  <si>
    <t>avg_temp（Guangzhou）</t>
  </si>
  <si>
    <t>10-Year MA(global)</t>
  </si>
  <si>
    <t>10-Year MA(Guangzhou)</t>
  </si>
  <si>
    <t>求和项:10-Year MA(global)</t>
  </si>
  <si>
    <t>求和项:10-Year MA(Guangzhou)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</si>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</sst>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[new_data.xlsx]MA!数据透视表11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MA!$B$3</c:f>
              <c:strCache>
                <c:ptCount val="1"/>
                <c:pt idx="0">
                  <c:v>求和项:10-Year MA(global)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MA!$A$4:$A$178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MA!$B$4:$B$178</c:f>
              <c:numCache>
                <c:formatCode>General</c:formatCode>
                <c:ptCount val="174"/>
                <c:pt idx="9">
                  <c:v>7.978</c:v>
                </c:pt>
                <c:pt idx="10">
                  <c:v>7.988</c:v>
                </c:pt>
                <c:pt idx="11">
                  <c:v>8.037</c:v>
                </c:pt>
                <c:pt idx="12">
                  <c:v>8.045</c:v>
                </c:pt>
                <c:pt idx="13">
                  <c:v>8.032</c:v>
                </c:pt>
                <c:pt idx="14">
                  <c:v>8.088</c:v>
                </c:pt>
                <c:pt idx="15">
                  <c:v>8.114</c:v>
                </c:pt>
                <c:pt idx="16">
                  <c:v>8.059</c:v>
                </c:pt>
                <c:pt idx="17">
                  <c:v>8.026</c:v>
                </c:pt>
                <c:pt idx="18">
                  <c:v>8.038</c:v>
                </c:pt>
                <c:pt idx="19">
                  <c:v>8.065</c:v>
                </c:pt>
                <c:pt idx="20">
                  <c:v>8.071</c:v>
                </c:pt>
                <c:pt idx="21">
                  <c:v>8.038</c:v>
                </c:pt>
                <c:pt idx="22">
                  <c:v>7.984</c:v>
                </c:pt>
                <c:pt idx="23">
                  <c:v>7.991</c:v>
                </c:pt>
                <c:pt idx="24">
                  <c:v>7.968</c:v>
                </c:pt>
                <c:pt idx="25">
                  <c:v>7.975</c:v>
                </c:pt>
                <c:pt idx="26">
                  <c:v>8.004</c:v>
                </c:pt>
                <c:pt idx="27">
                  <c:v>8.072</c:v>
                </c:pt>
                <c:pt idx="28">
                  <c:v>8.087</c:v>
                </c:pt>
                <c:pt idx="29">
                  <c:v>8.105</c:v>
                </c:pt>
                <c:pt idx="30">
                  <c:v>8.129</c:v>
                </c:pt>
                <c:pt idx="31">
                  <c:v>8.156</c:v>
                </c:pt>
                <c:pt idx="32">
                  <c:v>8.219</c:v>
                </c:pt>
                <c:pt idx="33">
                  <c:v>8.243</c:v>
                </c:pt>
                <c:pt idx="34">
                  <c:v>8.288</c:v>
                </c:pt>
                <c:pt idx="35">
                  <c:v>8.256</c:v>
                </c:pt>
                <c:pt idx="36">
                  <c:v>8.235</c:v>
                </c:pt>
                <c:pt idx="37">
                  <c:v>8.245</c:v>
                </c:pt>
                <c:pt idx="38">
                  <c:v>8.303</c:v>
                </c:pt>
                <c:pt idx="39">
                  <c:v>8.277</c:v>
                </c:pt>
                <c:pt idx="40">
                  <c:v>8.269</c:v>
                </c:pt>
                <c:pt idx="41">
                  <c:v>8.284</c:v>
                </c:pt>
                <c:pt idx="42">
                  <c:v>8.278</c:v>
                </c:pt>
                <c:pt idx="43">
                  <c:v>8.241</c:v>
                </c:pt>
                <c:pt idx="44">
                  <c:v>8.175</c:v>
                </c:pt>
                <c:pt idx="45">
                  <c:v>8.181</c:v>
                </c:pt>
                <c:pt idx="46">
                  <c:v>8.168</c:v>
                </c:pt>
                <c:pt idx="47">
                  <c:v>8.105</c:v>
                </c:pt>
                <c:pt idx="48">
                  <c:v>8.031</c:v>
                </c:pt>
                <c:pt idx="49">
                  <c:v>8.046</c:v>
                </c:pt>
                <c:pt idx="50">
                  <c:v>8.031</c:v>
                </c:pt>
                <c:pt idx="51">
                  <c:v>8.006</c:v>
                </c:pt>
                <c:pt idx="52">
                  <c:v>8</c:v>
                </c:pt>
                <c:pt idx="53">
                  <c:v>8.008</c:v>
                </c:pt>
                <c:pt idx="54">
                  <c:v>8.047</c:v>
                </c:pt>
                <c:pt idx="55">
                  <c:v>8.07</c:v>
                </c:pt>
                <c:pt idx="56">
                  <c:v>8.096</c:v>
                </c:pt>
                <c:pt idx="57">
                  <c:v>8.134</c:v>
                </c:pt>
                <c:pt idx="58">
                  <c:v>8.143</c:v>
                </c:pt>
                <c:pt idx="59">
                  <c:v>8.151</c:v>
                </c:pt>
                <c:pt idx="60">
                  <c:v>8.204</c:v>
                </c:pt>
                <c:pt idx="61">
                  <c:v>8.256</c:v>
                </c:pt>
                <c:pt idx="62">
                  <c:v>8.279</c:v>
                </c:pt>
                <c:pt idx="63">
                  <c:v>8.295</c:v>
                </c:pt>
                <c:pt idx="64">
                  <c:v>8.288</c:v>
                </c:pt>
                <c:pt idx="65">
                  <c:v>8.296</c:v>
                </c:pt>
                <c:pt idx="66">
                  <c:v>8.313</c:v>
                </c:pt>
                <c:pt idx="67">
                  <c:v>8.279</c:v>
                </c:pt>
                <c:pt idx="68">
                  <c:v>8.28</c:v>
                </c:pt>
                <c:pt idx="69">
                  <c:v>8.258</c:v>
                </c:pt>
                <c:pt idx="70">
                  <c:v>8.23</c:v>
                </c:pt>
                <c:pt idx="71">
                  <c:v>8.194</c:v>
                </c:pt>
                <c:pt idx="72">
                  <c:v>8.181</c:v>
                </c:pt>
                <c:pt idx="73">
                  <c:v>8.189</c:v>
                </c:pt>
                <c:pt idx="74">
                  <c:v>8.239</c:v>
                </c:pt>
                <c:pt idx="75">
                  <c:v>8.275</c:v>
                </c:pt>
                <c:pt idx="76">
                  <c:v>8.26</c:v>
                </c:pt>
                <c:pt idx="77">
                  <c:v>8.267</c:v>
                </c:pt>
                <c:pt idx="78">
                  <c:v>8.261</c:v>
                </c:pt>
                <c:pt idx="79">
                  <c:v>8.281</c:v>
                </c:pt>
                <c:pt idx="80">
                  <c:v>8.295</c:v>
                </c:pt>
                <c:pt idx="81">
                  <c:v>8.334</c:v>
                </c:pt>
                <c:pt idx="82">
                  <c:v>8.358</c:v>
                </c:pt>
                <c:pt idx="83">
                  <c:v>8.37</c:v>
                </c:pt>
                <c:pt idx="84">
                  <c:v>8.362</c:v>
                </c:pt>
                <c:pt idx="85">
                  <c:v>8.356</c:v>
                </c:pt>
                <c:pt idx="86">
                  <c:v>8.406</c:v>
                </c:pt>
                <c:pt idx="87">
                  <c:v>8.456</c:v>
                </c:pt>
                <c:pt idx="88">
                  <c:v>8.506</c:v>
                </c:pt>
                <c:pt idx="89">
                  <c:v>8.492</c:v>
                </c:pt>
                <c:pt idx="90">
                  <c:v>8.519</c:v>
                </c:pt>
                <c:pt idx="91">
                  <c:v>8.534</c:v>
                </c:pt>
                <c:pt idx="92">
                  <c:v>8.564</c:v>
                </c:pt>
                <c:pt idx="93">
                  <c:v>8.556</c:v>
                </c:pt>
                <c:pt idx="94">
                  <c:v>8.568</c:v>
                </c:pt>
                <c:pt idx="95">
                  <c:v>8.567</c:v>
                </c:pt>
                <c:pt idx="96">
                  <c:v>8.549</c:v>
                </c:pt>
                <c:pt idx="97">
                  <c:v>8.567</c:v>
                </c:pt>
                <c:pt idx="98">
                  <c:v>8.59</c:v>
                </c:pt>
                <c:pt idx="99">
                  <c:v>8.642</c:v>
                </c:pt>
                <c:pt idx="100">
                  <c:v>8.655</c:v>
                </c:pt>
                <c:pt idx="101">
                  <c:v>8.66</c:v>
                </c:pt>
                <c:pt idx="102">
                  <c:v>8.662</c:v>
                </c:pt>
                <c:pt idx="103">
                  <c:v>8.704</c:v>
                </c:pt>
                <c:pt idx="104">
                  <c:v>8.726</c:v>
                </c:pt>
                <c:pt idx="105">
                  <c:v>8.732</c:v>
                </c:pt>
                <c:pt idx="106">
                  <c:v>8.745</c:v>
                </c:pt>
                <c:pt idx="107">
                  <c:v>8.755</c:v>
                </c:pt>
                <c:pt idx="108">
                  <c:v>8.744</c:v>
                </c:pt>
                <c:pt idx="109">
                  <c:v>8.727</c:v>
                </c:pt>
                <c:pt idx="110">
                  <c:v>8.688</c:v>
                </c:pt>
                <c:pt idx="111">
                  <c:v>8.674</c:v>
                </c:pt>
                <c:pt idx="112">
                  <c:v>8.665</c:v>
                </c:pt>
                <c:pt idx="113">
                  <c:v>8.676</c:v>
                </c:pt>
                <c:pt idx="114">
                  <c:v>8.647</c:v>
                </c:pt>
                <c:pt idx="115">
                  <c:v>8.652</c:v>
                </c:pt>
                <c:pt idx="116">
                  <c:v>8.612</c:v>
                </c:pt>
                <c:pt idx="117">
                  <c:v>8.605</c:v>
                </c:pt>
                <c:pt idx="118">
                  <c:v>8.607</c:v>
                </c:pt>
                <c:pt idx="119">
                  <c:v>8.621</c:v>
                </c:pt>
                <c:pt idx="120">
                  <c:v>8.642</c:v>
                </c:pt>
                <c:pt idx="121">
                  <c:v>8.659</c:v>
                </c:pt>
                <c:pt idx="122">
                  <c:v>8.67</c:v>
                </c:pt>
                <c:pt idx="123">
                  <c:v>8.669</c:v>
                </c:pt>
                <c:pt idx="124">
                  <c:v>8.654</c:v>
                </c:pt>
                <c:pt idx="125">
                  <c:v>8.644</c:v>
                </c:pt>
                <c:pt idx="126">
                  <c:v>8.676</c:v>
                </c:pt>
                <c:pt idx="127">
                  <c:v>8.673</c:v>
                </c:pt>
                <c:pt idx="128">
                  <c:v>8.648</c:v>
                </c:pt>
                <c:pt idx="129">
                  <c:v>8.635</c:v>
                </c:pt>
                <c:pt idx="130">
                  <c:v>8.647</c:v>
                </c:pt>
                <c:pt idx="131">
                  <c:v>8.627</c:v>
                </c:pt>
                <c:pt idx="132">
                  <c:v>8.602</c:v>
                </c:pt>
                <c:pt idx="133">
                  <c:v>8.611</c:v>
                </c:pt>
                <c:pt idx="134">
                  <c:v>8.617</c:v>
                </c:pt>
                <c:pt idx="135">
                  <c:v>8.638</c:v>
                </c:pt>
                <c:pt idx="136">
                  <c:v>8.613</c:v>
                </c:pt>
                <c:pt idx="137">
                  <c:v>8.628</c:v>
                </c:pt>
                <c:pt idx="138">
                  <c:v>8.645</c:v>
                </c:pt>
                <c:pt idx="139">
                  <c:v>8.658</c:v>
                </c:pt>
                <c:pt idx="140">
                  <c:v>8.686</c:v>
                </c:pt>
                <c:pt idx="141">
                  <c:v>8.743</c:v>
                </c:pt>
                <c:pt idx="142">
                  <c:v>8.757</c:v>
                </c:pt>
                <c:pt idx="143">
                  <c:v>8.765</c:v>
                </c:pt>
                <c:pt idx="144">
                  <c:v>8.787</c:v>
                </c:pt>
                <c:pt idx="145">
                  <c:v>8.779</c:v>
                </c:pt>
                <c:pt idx="146">
                  <c:v>8.827</c:v>
                </c:pt>
                <c:pt idx="147">
                  <c:v>8.841</c:v>
                </c:pt>
                <c:pt idx="148">
                  <c:v>8.892</c:v>
                </c:pt>
                <c:pt idx="149">
                  <c:v>8.911</c:v>
                </c:pt>
                <c:pt idx="150">
                  <c:v>8.936</c:v>
                </c:pt>
                <c:pt idx="151">
                  <c:v>8.937</c:v>
                </c:pt>
                <c:pt idx="152">
                  <c:v>8.957</c:v>
                </c:pt>
                <c:pt idx="153">
                  <c:v>8.941</c:v>
                </c:pt>
                <c:pt idx="154">
                  <c:v>8.976</c:v>
                </c:pt>
                <c:pt idx="155">
                  <c:v>9.045</c:v>
                </c:pt>
                <c:pt idx="156">
                  <c:v>9.066</c:v>
                </c:pt>
                <c:pt idx="157">
                  <c:v>9.087</c:v>
                </c:pt>
                <c:pt idx="158">
                  <c:v>9.119</c:v>
                </c:pt>
                <c:pt idx="159">
                  <c:v>9.156</c:v>
                </c:pt>
                <c:pt idx="160">
                  <c:v>9.153</c:v>
                </c:pt>
                <c:pt idx="161">
                  <c:v>9.176</c:v>
                </c:pt>
                <c:pt idx="162">
                  <c:v>9.249</c:v>
                </c:pt>
                <c:pt idx="163">
                  <c:v>9.315</c:v>
                </c:pt>
                <c:pt idx="164">
                  <c:v>9.343</c:v>
                </c:pt>
                <c:pt idx="165">
                  <c:v>9.378</c:v>
                </c:pt>
                <c:pt idx="166">
                  <c:v>9.427</c:v>
                </c:pt>
                <c:pt idx="167">
                  <c:v>9.48</c:v>
                </c:pt>
                <c:pt idx="168">
                  <c:v>9.471</c:v>
                </c:pt>
                <c:pt idx="169">
                  <c:v>9.493</c:v>
                </c:pt>
                <c:pt idx="170">
                  <c:v>9.543</c:v>
                </c:pt>
                <c:pt idx="171">
                  <c:v>9.554</c:v>
                </c:pt>
                <c:pt idx="172">
                  <c:v>9.548</c:v>
                </c:pt>
                <c:pt idx="173">
                  <c:v>9.556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MA!$C$3</c:f>
              <c:strCache>
                <c:ptCount val="1"/>
                <c:pt idx="0">
                  <c:v>求和项:10-Year MA(Guangzhou)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MA!$A$4:$A$178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MA!$C$4:$C$178</c:f>
              <c:numCache>
                <c:formatCode>General</c:formatCode>
                <c:ptCount val="174"/>
                <c:pt idx="9">
                  <c:v>21.042</c:v>
                </c:pt>
                <c:pt idx="10">
                  <c:v>21.065</c:v>
                </c:pt>
                <c:pt idx="11">
                  <c:v>21.096</c:v>
                </c:pt>
                <c:pt idx="12">
                  <c:v>21.108</c:v>
                </c:pt>
                <c:pt idx="13">
                  <c:v>21.161</c:v>
                </c:pt>
                <c:pt idx="14">
                  <c:v>21.239</c:v>
                </c:pt>
                <c:pt idx="15">
                  <c:v>21.264</c:v>
                </c:pt>
                <c:pt idx="16">
                  <c:v>21.178</c:v>
                </c:pt>
                <c:pt idx="17">
                  <c:v>21.183</c:v>
                </c:pt>
                <c:pt idx="18">
                  <c:v>21.213</c:v>
                </c:pt>
                <c:pt idx="19">
                  <c:v>21.238</c:v>
                </c:pt>
                <c:pt idx="20">
                  <c:v>21.245</c:v>
                </c:pt>
                <c:pt idx="21">
                  <c:v>21.214</c:v>
                </c:pt>
                <c:pt idx="22">
                  <c:v>21.126</c:v>
                </c:pt>
                <c:pt idx="23">
                  <c:v>21.036</c:v>
                </c:pt>
                <c:pt idx="24">
                  <c:v>20.946</c:v>
                </c:pt>
                <c:pt idx="25">
                  <c:v>21.002</c:v>
                </c:pt>
                <c:pt idx="26">
                  <c:v>21.069</c:v>
                </c:pt>
                <c:pt idx="27">
                  <c:v>21.114</c:v>
                </c:pt>
                <c:pt idx="28">
                  <c:v>21.188</c:v>
                </c:pt>
                <c:pt idx="29">
                  <c:v>21.213</c:v>
                </c:pt>
                <c:pt idx="30">
                  <c:v>21.258</c:v>
                </c:pt>
                <c:pt idx="31">
                  <c:v>21.308</c:v>
                </c:pt>
                <c:pt idx="32">
                  <c:v>21.436</c:v>
                </c:pt>
                <c:pt idx="33">
                  <c:v>21.476</c:v>
                </c:pt>
                <c:pt idx="34">
                  <c:v>21.558</c:v>
                </c:pt>
                <c:pt idx="35">
                  <c:v>21.54</c:v>
                </c:pt>
                <c:pt idx="36">
                  <c:v>21.51</c:v>
                </c:pt>
                <c:pt idx="37">
                  <c:v>21.502</c:v>
                </c:pt>
                <c:pt idx="38">
                  <c:v>21.481</c:v>
                </c:pt>
                <c:pt idx="39">
                  <c:v>21.494</c:v>
                </c:pt>
                <c:pt idx="40">
                  <c:v>21.408</c:v>
                </c:pt>
                <c:pt idx="41">
                  <c:v>21.381</c:v>
                </c:pt>
                <c:pt idx="42">
                  <c:v>21.324</c:v>
                </c:pt>
                <c:pt idx="43">
                  <c:v>21.273</c:v>
                </c:pt>
                <c:pt idx="44">
                  <c:v>21.158</c:v>
                </c:pt>
                <c:pt idx="45">
                  <c:v>21.078</c:v>
                </c:pt>
                <c:pt idx="46">
                  <c:v>21.052</c:v>
                </c:pt>
                <c:pt idx="47">
                  <c:v>21.008</c:v>
                </c:pt>
                <c:pt idx="48">
                  <c:v>21.004</c:v>
                </c:pt>
                <c:pt idx="49">
                  <c:v>20.977</c:v>
                </c:pt>
                <c:pt idx="50">
                  <c:v>21.043</c:v>
                </c:pt>
                <c:pt idx="51">
                  <c:v>21.064</c:v>
                </c:pt>
                <c:pt idx="52">
                  <c:v>21.045</c:v>
                </c:pt>
                <c:pt idx="53">
                  <c:v>21.038</c:v>
                </c:pt>
                <c:pt idx="54">
                  <c:v>21.125</c:v>
                </c:pt>
                <c:pt idx="55">
                  <c:v>21.178</c:v>
                </c:pt>
                <c:pt idx="56">
                  <c:v>21.241</c:v>
                </c:pt>
                <c:pt idx="57">
                  <c:v>21.272</c:v>
                </c:pt>
                <c:pt idx="58">
                  <c:v>21.27</c:v>
                </c:pt>
                <c:pt idx="59">
                  <c:v>21.256</c:v>
                </c:pt>
                <c:pt idx="60">
                  <c:v>21.225</c:v>
                </c:pt>
                <c:pt idx="61">
                  <c:v>21.213</c:v>
                </c:pt>
                <c:pt idx="62">
                  <c:v>21.328</c:v>
                </c:pt>
                <c:pt idx="63">
                  <c:v>21.371</c:v>
                </c:pt>
                <c:pt idx="64">
                  <c:v>21.37</c:v>
                </c:pt>
                <c:pt idx="65">
                  <c:v>21.359</c:v>
                </c:pt>
                <c:pt idx="66">
                  <c:v>21.366</c:v>
                </c:pt>
                <c:pt idx="67">
                  <c:v>21.371</c:v>
                </c:pt>
                <c:pt idx="68">
                  <c:v>21.347</c:v>
                </c:pt>
                <c:pt idx="69">
                  <c:v>21.384</c:v>
                </c:pt>
                <c:pt idx="70">
                  <c:v>21.392</c:v>
                </c:pt>
                <c:pt idx="71">
                  <c:v>21.399</c:v>
                </c:pt>
                <c:pt idx="72">
                  <c:v>21.324</c:v>
                </c:pt>
                <c:pt idx="73">
                  <c:v>21.331</c:v>
                </c:pt>
                <c:pt idx="74">
                  <c:v>21.413</c:v>
                </c:pt>
                <c:pt idx="75">
                  <c:v>21.497</c:v>
                </c:pt>
                <c:pt idx="76">
                  <c:v>21.479</c:v>
                </c:pt>
                <c:pt idx="77">
                  <c:v>21.425</c:v>
                </c:pt>
                <c:pt idx="78">
                  <c:v>21.415</c:v>
                </c:pt>
                <c:pt idx="79">
                  <c:v>21.422</c:v>
                </c:pt>
                <c:pt idx="80">
                  <c:v>21.44</c:v>
                </c:pt>
                <c:pt idx="81">
                  <c:v>21.459</c:v>
                </c:pt>
                <c:pt idx="82">
                  <c:v>21.5</c:v>
                </c:pt>
                <c:pt idx="83">
                  <c:v>21.578</c:v>
                </c:pt>
                <c:pt idx="84">
                  <c:v>21.543</c:v>
                </c:pt>
                <c:pt idx="85">
                  <c:v>21.476</c:v>
                </c:pt>
                <c:pt idx="86">
                  <c:v>21.499</c:v>
                </c:pt>
                <c:pt idx="87">
                  <c:v>21.559</c:v>
                </c:pt>
                <c:pt idx="88">
                  <c:v>21.634</c:v>
                </c:pt>
                <c:pt idx="89">
                  <c:v>21.648</c:v>
                </c:pt>
                <c:pt idx="90">
                  <c:v>21.654</c:v>
                </c:pt>
                <c:pt idx="91">
                  <c:v>21.648</c:v>
                </c:pt>
                <c:pt idx="92">
                  <c:v>21.617</c:v>
                </c:pt>
                <c:pt idx="93">
                  <c:v>21.584</c:v>
                </c:pt>
                <c:pt idx="94">
                  <c:v>21.527</c:v>
                </c:pt>
                <c:pt idx="95">
                  <c:v>21.576</c:v>
                </c:pt>
                <c:pt idx="96">
                  <c:v>21.552</c:v>
                </c:pt>
                <c:pt idx="97">
                  <c:v>21.607</c:v>
                </c:pt>
                <c:pt idx="98">
                  <c:v>21.622</c:v>
                </c:pt>
                <c:pt idx="99">
                  <c:v>21.616</c:v>
                </c:pt>
                <c:pt idx="100">
                  <c:v>21.674</c:v>
                </c:pt>
                <c:pt idx="101">
                  <c:v>21.734</c:v>
                </c:pt>
                <c:pt idx="102">
                  <c:v>21.816</c:v>
                </c:pt>
                <c:pt idx="103">
                  <c:v>21.871</c:v>
                </c:pt>
                <c:pt idx="104">
                  <c:v>21.938</c:v>
                </c:pt>
                <c:pt idx="105">
                  <c:v>21.937</c:v>
                </c:pt>
                <c:pt idx="106">
                  <c:v>22.096</c:v>
                </c:pt>
                <c:pt idx="107">
                  <c:v>22.062</c:v>
                </c:pt>
                <c:pt idx="108">
                  <c:v>22.074</c:v>
                </c:pt>
                <c:pt idx="109">
                  <c:v>22.124</c:v>
                </c:pt>
                <c:pt idx="110">
                  <c:v>22.125</c:v>
                </c:pt>
                <c:pt idx="111">
                  <c:v>22.083</c:v>
                </c:pt>
                <c:pt idx="112">
                  <c:v>22.085</c:v>
                </c:pt>
                <c:pt idx="113">
                  <c:v>22.074</c:v>
                </c:pt>
                <c:pt idx="114">
                  <c:v>22.076</c:v>
                </c:pt>
                <c:pt idx="115">
                  <c:v>22.088</c:v>
                </c:pt>
                <c:pt idx="116">
                  <c:v>21.977</c:v>
                </c:pt>
                <c:pt idx="117">
                  <c:v>21.969</c:v>
                </c:pt>
                <c:pt idx="118">
                  <c:v>21.946</c:v>
                </c:pt>
                <c:pt idx="119">
                  <c:v>21.923</c:v>
                </c:pt>
                <c:pt idx="120">
                  <c:v>21.919</c:v>
                </c:pt>
                <c:pt idx="121">
                  <c:v>21.945</c:v>
                </c:pt>
                <c:pt idx="122">
                  <c:v>21.891</c:v>
                </c:pt>
                <c:pt idx="123">
                  <c:v>21.899</c:v>
                </c:pt>
                <c:pt idx="124">
                  <c:v>21.906</c:v>
                </c:pt>
                <c:pt idx="125">
                  <c:v>21.924</c:v>
                </c:pt>
                <c:pt idx="126">
                  <c:v>22</c:v>
                </c:pt>
                <c:pt idx="127">
                  <c:v>21.993</c:v>
                </c:pt>
                <c:pt idx="128">
                  <c:v>21.988</c:v>
                </c:pt>
                <c:pt idx="129">
                  <c:v>21.927</c:v>
                </c:pt>
                <c:pt idx="130">
                  <c:v>21.87</c:v>
                </c:pt>
                <c:pt idx="131">
                  <c:v>21.838</c:v>
                </c:pt>
                <c:pt idx="132">
                  <c:v>21.846</c:v>
                </c:pt>
                <c:pt idx="133">
                  <c:v>21.852</c:v>
                </c:pt>
                <c:pt idx="134">
                  <c:v>21.831</c:v>
                </c:pt>
                <c:pt idx="135">
                  <c:v>21.811</c:v>
                </c:pt>
                <c:pt idx="136">
                  <c:v>21.698</c:v>
                </c:pt>
                <c:pt idx="137">
                  <c:v>21.763</c:v>
                </c:pt>
                <c:pt idx="138">
                  <c:v>21.763</c:v>
                </c:pt>
                <c:pt idx="139">
                  <c:v>21.818</c:v>
                </c:pt>
                <c:pt idx="140">
                  <c:v>21.88</c:v>
                </c:pt>
                <c:pt idx="141">
                  <c:v>21.92</c:v>
                </c:pt>
                <c:pt idx="142">
                  <c:v>21.932</c:v>
                </c:pt>
                <c:pt idx="143">
                  <c:v>21.879</c:v>
                </c:pt>
                <c:pt idx="144">
                  <c:v>21.825</c:v>
                </c:pt>
                <c:pt idx="145">
                  <c:v>21.797</c:v>
                </c:pt>
                <c:pt idx="146">
                  <c:v>21.866</c:v>
                </c:pt>
                <c:pt idx="147">
                  <c:v>21.905</c:v>
                </c:pt>
                <c:pt idx="148">
                  <c:v>21.875</c:v>
                </c:pt>
                <c:pt idx="149">
                  <c:v>21.887</c:v>
                </c:pt>
                <c:pt idx="150">
                  <c:v>21.915</c:v>
                </c:pt>
                <c:pt idx="151">
                  <c:v>21.93</c:v>
                </c:pt>
                <c:pt idx="152">
                  <c:v>21.887</c:v>
                </c:pt>
                <c:pt idx="153">
                  <c:v>21.874</c:v>
                </c:pt>
                <c:pt idx="154">
                  <c:v>21.958</c:v>
                </c:pt>
                <c:pt idx="155">
                  <c:v>21.949</c:v>
                </c:pt>
                <c:pt idx="156">
                  <c:v>21.901</c:v>
                </c:pt>
                <c:pt idx="157">
                  <c:v>21.83</c:v>
                </c:pt>
                <c:pt idx="158">
                  <c:v>21.932</c:v>
                </c:pt>
                <c:pt idx="159">
                  <c:v>21.955</c:v>
                </c:pt>
                <c:pt idx="160">
                  <c:v>21.922</c:v>
                </c:pt>
                <c:pt idx="161">
                  <c:v>21.913</c:v>
                </c:pt>
                <c:pt idx="162">
                  <c:v>22.004</c:v>
                </c:pt>
                <c:pt idx="163">
                  <c:v>22.094</c:v>
                </c:pt>
                <c:pt idx="164">
                  <c:v>22.11</c:v>
                </c:pt>
                <c:pt idx="165">
                  <c:v>22.169</c:v>
                </c:pt>
                <c:pt idx="166">
                  <c:v>22.264</c:v>
                </c:pt>
                <c:pt idx="167">
                  <c:v>22.332</c:v>
                </c:pt>
                <c:pt idx="168">
                  <c:v>22.246</c:v>
                </c:pt>
                <c:pt idx="169">
                  <c:v>22.255</c:v>
                </c:pt>
                <c:pt idx="170">
                  <c:v>22.246</c:v>
                </c:pt>
                <c:pt idx="171">
                  <c:v>22.202</c:v>
                </c:pt>
                <c:pt idx="172">
                  <c:v>22.157</c:v>
                </c:pt>
                <c:pt idx="173">
                  <c:v>22.203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3108413"/>
        <c:axId val="211766353"/>
      </c:lineChart>
      <c:catAx>
        <c:axId val="893108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766353"/>
        <c:crosses val="autoZero"/>
        <c:auto val="1"/>
        <c:lblAlgn val="ctr"/>
        <c:lblOffset val="100"/>
        <c:noMultiLvlLbl val="0"/>
      </c:catAx>
      <c:valAx>
        <c:axId val="211766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08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2222500</xdr:colOff>
      <xdr:row>13</xdr:row>
      <xdr:rowOff>158750</xdr:rowOff>
    </xdr:from>
    <xdr:to>
      <xdr:col>17</xdr:col>
      <xdr:colOff>307975</xdr:colOff>
      <xdr:row>49</xdr:row>
      <xdr:rowOff>21590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5194300" y="2387600"/>
        <a:ext cx="10058400" cy="60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09.1514467593" refreshedBy="user" recordCount="174">
  <cacheSource type="worksheet">
    <worksheetSource ref="A1:E175" sheet="new_data"/>
  </cacheSource>
  <cacheFields count="5">
    <cacheField name="year" numFmtId="0">
      <sharedItems containsSemiMixedTypes="0" containsString="0" containsNumber="1" containsInteger="1" minValue="1840" maxValue="2013" count="174"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g_temp(global)" numFmtId="0">
      <sharedItems containsSemiMixedTypes="0" containsString="0" containsNumber="1" minValue="7.56" maxValue="9.73" count="105">
        <n v="7.8"/>
        <n v="7.69"/>
        <n v="8.02"/>
        <n v="8.17"/>
        <n v="7.65"/>
        <n v="7.85"/>
        <n v="8.55"/>
        <n v="8.09"/>
        <n v="7.98"/>
        <n v="7.9"/>
        <n v="8.18"/>
        <n v="8.1"/>
        <n v="8.04"/>
        <n v="8.21"/>
        <n v="8.11"/>
        <n v="8"/>
        <n v="7.76"/>
        <n v="8.25"/>
        <n v="7.96"/>
        <n v="7.56"/>
        <n v="8.29"/>
        <n v="8.44"/>
        <n v="8.43"/>
        <n v="8.2"/>
        <n v="8.12"/>
        <n v="8.19"/>
        <n v="8.35"/>
        <n v="7.86"/>
        <n v="8.08"/>
        <n v="8.54"/>
        <n v="8.83"/>
        <n v="8.27"/>
        <n v="8.13"/>
        <n v="7.77"/>
        <n v="7.92"/>
        <n v="7.95"/>
        <n v="7.91"/>
        <n v="8.32"/>
        <n v="7.97"/>
        <n v="8.07"/>
        <n v="8.06"/>
        <n v="8.16"/>
        <n v="8.15"/>
        <n v="8.4"/>
        <n v="8.5"/>
        <n v="8.3"/>
        <n v="8.22"/>
        <n v="8.23"/>
        <n v="8.38"/>
        <n v="8.59"/>
        <n v="8.36"/>
        <n v="8.57"/>
        <n v="8.41"/>
        <n v="8.42"/>
        <n v="8.51"/>
        <n v="8.53"/>
        <n v="8.73"/>
        <n v="8.52"/>
        <n v="8.63"/>
        <n v="8.24"/>
        <n v="8.72"/>
        <n v="8.71"/>
        <n v="8.34"/>
        <n v="8.7"/>
        <n v="8.86"/>
        <n v="8.76"/>
        <n v="8.77"/>
        <n v="8.85"/>
        <n v="8.58"/>
        <n v="8.68"/>
        <n v="8.8"/>
        <n v="8.75"/>
        <n v="8.37"/>
        <n v="8.64"/>
        <n v="8.87"/>
        <n v="8.56"/>
        <n v="8.28"/>
        <n v="8.6"/>
        <n v="8.95"/>
        <n v="8.47"/>
        <n v="8.74"/>
        <n v="8.69"/>
        <n v="8.98"/>
        <n v="9.17"/>
        <n v="9.03"/>
        <n v="8.66"/>
        <n v="8.99"/>
        <n v="9.2"/>
        <n v="8.92"/>
        <n v="9.23"/>
        <n v="9.18"/>
        <n v="8.84"/>
        <n v="9.04"/>
        <n v="9.35"/>
        <n v="9.52"/>
        <n v="9.29"/>
        <n v="9.41"/>
        <n v="9.57"/>
        <n v="9.53"/>
        <n v="9.32"/>
        <n v="9.7"/>
        <n v="9.73"/>
        <n v="9.43"/>
        <n v="9.51"/>
        <n v="9.61"/>
      </sharedItems>
    </cacheField>
    <cacheField name="avg_temp（Guangzhou）" numFmtId="0">
      <sharedItems containsSemiMixedTypes="0" containsString="0" containsNumber="1" minValue="20.4" maxValue="22.93" count="108">
        <n v="20.98"/>
        <n v="21.02"/>
        <n v="21.16"/>
        <n v="21.25"/>
        <n v="20.86"/>
        <n v="20.84"/>
        <n v="21.46"/>
        <n v="21.07"/>
        <n v="20.75"/>
        <n v="21.03"/>
        <n v="21.21"/>
        <n v="21.33"/>
        <n v="21.28"/>
        <n v="21.78"/>
        <n v="21.64"/>
        <n v="21.09"/>
        <n v="20.6"/>
        <n v="21.12"/>
        <n v="21.05"/>
        <n v="20.4"/>
        <n v="20.88"/>
        <n v="20.74"/>
        <n v="21.65"/>
        <n v="21.27"/>
        <n v="21.57"/>
        <n v="21.79"/>
        <n v="21.53"/>
        <n v="21.73"/>
        <n v="21.52"/>
        <n v="21.68"/>
        <n v="21.56"/>
        <n v="21.47"/>
        <n v="20.97"/>
        <n v="21.49"/>
        <n v="21.58"/>
        <n v="21.66"/>
        <n v="20.87"/>
        <n v="21.11"/>
        <n v="20.77"/>
        <n v="20.41"/>
        <n v="20.67"/>
        <n v="20.71"/>
        <n v="21.54"/>
        <n v="21.39"/>
        <n v="20.92"/>
        <n v="20.7"/>
        <n v="21.2"/>
        <n v="21.34"/>
        <n v="21.36"/>
        <n v="21.22"/>
        <n v="22.07"/>
        <n v="21.13"/>
        <n v="21.41"/>
        <n v="21.62"/>
        <n v="21.3"/>
        <n v="21.32"/>
        <n v="22.09"/>
        <n v="21.93"/>
        <n v="21.23"/>
        <n v="21.18"/>
        <n v="21.69"/>
        <n v="21.48"/>
        <n v="21.6"/>
        <n v="21.98"/>
        <n v="21.74"/>
        <n v="21.26"/>
        <n v="21.83"/>
        <n v="21.42"/>
        <n v="21.17"/>
        <n v="21.75"/>
        <n v="22.02"/>
        <n v="22.08"/>
        <n v="21.77"/>
        <n v="22.12"/>
        <n v="22.14"/>
        <n v="22.24"/>
        <n v="22.2"/>
        <n v="21.84"/>
        <n v="22.81"/>
        <n v="22.27"/>
        <n v="22.13"/>
        <n v="21.72"/>
        <n v="22.26"/>
        <n v="21.86"/>
        <n v="21.7"/>
        <n v="21.97"/>
        <n v="22.04"/>
        <n v="22.17"/>
        <n v="22.46"/>
        <n v="21.92"/>
        <n v="21.43"/>
        <n v="21.8"/>
        <n v="22.23"/>
        <n v="22.18"/>
        <n v="22.06"/>
        <n v="22.57"/>
        <n v="22.1"/>
        <n v="22.42"/>
        <n v="22.21"/>
        <n v="22.64"/>
        <n v="22.33"/>
        <n v="22.4"/>
        <n v="22.47"/>
        <n v="22.49"/>
        <n v="22.54"/>
        <n v="22"/>
        <n v="21.95"/>
        <n v="22.93"/>
      </sharedItems>
    </cacheField>
    <cacheField name="10-Year MA(global)" numFmtId="0">
      <sharedItems containsString="0" containsBlank="1" containsNumber="1" minValue="7.968" maxValue="9.556" count="154">
        <m/>
        <n v="7.978"/>
        <n v="7.988"/>
        <n v="8.037"/>
        <n v="8.045"/>
        <n v="8.032"/>
        <n v="8.088"/>
        <n v="8.114"/>
        <n v="8.059"/>
        <n v="8.026"/>
        <n v="8.038"/>
        <n v="8.065"/>
        <n v="8.071"/>
        <n v="7.984"/>
        <n v="7.991"/>
        <n v="7.968"/>
        <n v="7.975"/>
        <n v="8.004"/>
        <n v="8.072"/>
        <n v="8.087"/>
        <n v="8.105"/>
        <n v="8.129"/>
        <n v="8.156"/>
        <n v="8.219"/>
        <n v="8.243"/>
        <n v="8.288"/>
        <n v="8.256"/>
        <n v="8.235"/>
        <n v="8.245"/>
        <n v="8.303"/>
        <n v="8.277"/>
        <n v="8.269"/>
        <n v="8.284"/>
        <n v="8.278"/>
        <n v="8.241"/>
        <n v="8.175"/>
        <n v="8.181"/>
        <n v="8.168"/>
        <n v="8.031"/>
        <n v="8.046"/>
        <n v="8.006"/>
        <n v="8"/>
        <n v="8.008"/>
        <n v="8.047"/>
        <n v="8.07"/>
        <n v="8.096"/>
        <n v="8.134"/>
        <n v="8.143"/>
        <n v="8.151"/>
        <n v="8.204"/>
        <n v="8.279"/>
        <n v="8.295"/>
        <n v="8.296"/>
        <n v="8.313"/>
        <n v="8.28"/>
        <n v="8.258"/>
        <n v="8.23"/>
        <n v="8.194"/>
        <n v="8.189"/>
        <n v="8.239"/>
        <n v="8.275"/>
        <n v="8.26"/>
        <n v="8.267"/>
        <n v="8.261"/>
        <n v="8.281"/>
        <n v="8.334"/>
        <n v="8.358"/>
        <n v="8.37"/>
        <n v="8.362"/>
        <n v="8.356"/>
        <n v="8.406"/>
        <n v="8.456"/>
        <n v="8.506"/>
        <n v="8.492"/>
        <n v="8.519"/>
        <n v="8.534"/>
        <n v="8.564"/>
        <n v="8.556"/>
        <n v="8.568"/>
        <n v="8.567"/>
        <n v="8.549"/>
        <n v="8.59"/>
        <n v="8.642"/>
        <n v="8.655"/>
        <n v="8.66"/>
        <n v="8.662"/>
        <n v="8.704"/>
        <n v="8.726"/>
        <n v="8.732"/>
        <n v="8.745"/>
        <n v="8.755"/>
        <n v="8.744"/>
        <n v="8.727"/>
        <n v="8.688"/>
        <n v="8.674"/>
        <n v="8.665"/>
        <n v="8.676"/>
        <n v="8.647"/>
        <n v="8.652"/>
        <n v="8.612"/>
        <n v="8.605"/>
        <n v="8.607"/>
        <n v="8.621"/>
        <n v="8.659"/>
        <n v="8.67"/>
        <n v="8.669"/>
        <n v="8.654"/>
        <n v="8.644"/>
        <n v="8.673"/>
        <n v="8.648"/>
        <n v="8.635"/>
        <n v="8.627"/>
        <n v="8.602"/>
        <n v="8.611"/>
        <n v="8.617"/>
        <n v="8.638"/>
        <n v="8.613"/>
        <n v="8.628"/>
        <n v="8.645"/>
        <n v="8.658"/>
        <n v="8.686"/>
        <n v="8.743"/>
        <n v="8.757"/>
        <n v="8.765"/>
        <n v="8.787"/>
        <n v="8.779"/>
        <n v="8.827"/>
        <n v="8.841"/>
        <n v="8.892"/>
        <n v="8.911"/>
        <n v="8.936"/>
        <n v="8.937"/>
        <n v="8.957"/>
        <n v="8.941"/>
        <n v="8.976"/>
        <n v="9.045"/>
        <n v="9.066"/>
        <n v="9.087"/>
        <n v="9.119"/>
        <n v="9.156"/>
        <n v="9.153"/>
        <n v="9.176"/>
        <n v="9.249"/>
        <n v="9.315"/>
        <n v="9.343"/>
        <n v="9.378"/>
        <n v="9.427"/>
        <n v="9.48"/>
        <n v="9.471"/>
        <n v="9.493"/>
        <n v="9.543"/>
        <n v="9.554"/>
        <n v="9.548"/>
        <n v="9.556"/>
      </sharedItems>
    </cacheField>
    <cacheField name="10-Year MA(Guangzhou)" numFmtId="0">
      <sharedItems containsString="0" containsBlank="1" containsNumber="1" minValue="20.946" maxValue="22.332" count="154">
        <m/>
        <n v="21.042"/>
        <n v="21.065"/>
        <n v="21.096"/>
        <n v="21.108"/>
        <n v="21.161"/>
        <n v="21.239"/>
        <n v="21.264"/>
        <n v="21.178"/>
        <n v="21.183"/>
        <n v="21.213"/>
        <n v="21.238"/>
        <n v="21.245"/>
        <n v="21.214"/>
        <n v="21.126"/>
        <n v="21.036"/>
        <n v="20.946"/>
        <n v="21.002"/>
        <n v="21.069"/>
        <n v="21.114"/>
        <n v="21.188"/>
        <n v="21.258"/>
        <n v="21.308"/>
        <n v="21.436"/>
        <n v="21.476"/>
        <n v="21.558"/>
        <n v="21.54"/>
        <n v="21.51"/>
        <n v="21.502"/>
        <n v="21.481"/>
        <n v="21.494"/>
        <n v="21.408"/>
        <n v="21.381"/>
        <n v="21.324"/>
        <n v="21.273"/>
        <n v="21.158"/>
        <n v="21.078"/>
        <n v="21.052"/>
        <n v="21.008"/>
        <n v="21.004"/>
        <n v="20.977"/>
        <n v="21.043"/>
        <n v="21.064"/>
        <n v="21.045"/>
        <n v="21.038"/>
        <n v="21.125"/>
        <n v="21.241"/>
        <n v="21.272"/>
        <n v="21.27"/>
        <n v="21.256"/>
        <n v="21.225"/>
        <n v="21.328"/>
        <n v="21.371"/>
        <n v="21.37"/>
        <n v="21.359"/>
        <n v="21.366"/>
        <n v="21.347"/>
        <n v="21.384"/>
        <n v="21.392"/>
        <n v="21.399"/>
        <n v="21.331"/>
        <n v="21.413"/>
        <n v="21.497"/>
        <n v="21.479"/>
        <n v="21.425"/>
        <n v="21.415"/>
        <n v="21.422"/>
        <n v="21.44"/>
        <n v="21.459"/>
        <n v="21.5"/>
        <n v="21.578"/>
        <n v="21.543"/>
        <n v="21.499"/>
        <n v="21.559"/>
        <n v="21.634"/>
        <n v="21.648"/>
        <n v="21.654"/>
        <n v="21.617"/>
        <n v="21.584"/>
        <n v="21.527"/>
        <n v="21.576"/>
        <n v="21.552"/>
        <n v="21.607"/>
        <n v="21.622"/>
        <n v="21.616"/>
        <n v="21.674"/>
        <n v="21.734"/>
        <n v="21.816"/>
        <n v="21.871"/>
        <n v="21.938"/>
        <n v="21.937"/>
        <n v="22.096"/>
        <n v="22.062"/>
        <n v="22.074"/>
        <n v="22.124"/>
        <n v="22.125"/>
        <n v="22.083"/>
        <n v="22.085"/>
        <n v="22.076"/>
        <n v="22.088"/>
        <n v="21.977"/>
        <n v="21.969"/>
        <n v="21.946"/>
        <n v="21.923"/>
        <n v="21.919"/>
        <n v="21.945"/>
        <n v="21.891"/>
        <n v="21.899"/>
        <n v="21.906"/>
        <n v="21.924"/>
        <n v="22"/>
        <n v="21.993"/>
        <n v="21.988"/>
        <n v="21.927"/>
        <n v="21.87"/>
        <n v="21.838"/>
        <n v="21.846"/>
        <n v="21.852"/>
        <n v="21.831"/>
        <n v="21.811"/>
        <n v="21.698"/>
        <n v="21.763"/>
        <n v="21.818"/>
        <n v="21.88"/>
        <n v="21.92"/>
        <n v="21.932"/>
        <n v="21.879"/>
        <n v="21.825"/>
        <n v="21.797"/>
        <n v="21.866"/>
        <n v="21.905"/>
        <n v="21.875"/>
        <n v="21.887"/>
        <n v="21.915"/>
        <n v="21.93"/>
        <n v="21.874"/>
        <n v="21.958"/>
        <n v="21.949"/>
        <n v="21.901"/>
        <n v="21.83"/>
        <n v="21.955"/>
        <n v="21.922"/>
        <n v="21.913"/>
        <n v="22.004"/>
        <n v="22.094"/>
        <n v="22.11"/>
        <n v="22.169"/>
        <n v="22.264"/>
        <n v="22.332"/>
        <n v="22.246"/>
        <n v="22.255"/>
        <n v="22.202"/>
        <n v="22.157"/>
        <n v="22.20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x v="0"/>
    <x v="0"/>
    <x v="0"/>
    <x v="0"/>
    <x v="0"/>
  </r>
  <r>
    <x v="1"/>
    <x v="1"/>
    <x v="1"/>
    <x v="0"/>
    <x v="0"/>
  </r>
  <r>
    <x v="2"/>
    <x v="2"/>
    <x v="2"/>
    <x v="0"/>
    <x v="0"/>
  </r>
  <r>
    <x v="3"/>
    <x v="3"/>
    <x v="3"/>
    <x v="0"/>
    <x v="0"/>
  </r>
  <r>
    <x v="4"/>
    <x v="4"/>
    <x v="4"/>
    <x v="0"/>
    <x v="0"/>
  </r>
  <r>
    <x v="5"/>
    <x v="5"/>
    <x v="5"/>
    <x v="0"/>
    <x v="0"/>
  </r>
  <r>
    <x v="6"/>
    <x v="6"/>
    <x v="6"/>
    <x v="0"/>
    <x v="0"/>
  </r>
  <r>
    <x v="7"/>
    <x v="7"/>
    <x v="7"/>
    <x v="0"/>
    <x v="0"/>
  </r>
  <r>
    <x v="8"/>
    <x v="8"/>
    <x v="8"/>
    <x v="0"/>
    <x v="0"/>
  </r>
  <r>
    <x v="9"/>
    <x v="8"/>
    <x v="9"/>
    <x v="1"/>
    <x v="1"/>
  </r>
  <r>
    <x v="10"/>
    <x v="9"/>
    <x v="10"/>
    <x v="2"/>
    <x v="2"/>
  </r>
  <r>
    <x v="11"/>
    <x v="10"/>
    <x v="11"/>
    <x v="3"/>
    <x v="3"/>
  </r>
  <r>
    <x v="12"/>
    <x v="11"/>
    <x v="12"/>
    <x v="4"/>
    <x v="4"/>
  </r>
  <r>
    <x v="13"/>
    <x v="12"/>
    <x v="13"/>
    <x v="5"/>
    <x v="5"/>
  </r>
  <r>
    <x v="14"/>
    <x v="13"/>
    <x v="14"/>
    <x v="6"/>
    <x v="6"/>
  </r>
  <r>
    <x v="15"/>
    <x v="14"/>
    <x v="15"/>
    <x v="7"/>
    <x v="7"/>
  </r>
  <r>
    <x v="16"/>
    <x v="15"/>
    <x v="16"/>
    <x v="8"/>
    <x v="8"/>
  </r>
  <r>
    <x v="17"/>
    <x v="16"/>
    <x v="17"/>
    <x v="9"/>
    <x v="9"/>
  </r>
  <r>
    <x v="18"/>
    <x v="11"/>
    <x v="18"/>
    <x v="10"/>
    <x v="10"/>
  </r>
  <r>
    <x v="19"/>
    <x v="17"/>
    <x v="12"/>
    <x v="11"/>
    <x v="11"/>
  </r>
  <r>
    <x v="20"/>
    <x v="18"/>
    <x v="12"/>
    <x v="12"/>
    <x v="12"/>
  </r>
  <r>
    <x v="21"/>
    <x v="5"/>
    <x v="1"/>
    <x v="10"/>
    <x v="13"/>
  </r>
  <r>
    <x v="22"/>
    <x v="19"/>
    <x v="19"/>
    <x v="13"/>
    <x v="14"/>
  </r>
  <r>
    <x v="23"/>
    <x v="14"/>
    <x v="20"/>
    <x v="14"/>
    <x v="15"/>
  </r>
  <r>
    <x v="24"/>
    <x v="8"/>
    <x v="21"/>
    <x v="15"/>
    <x v="16"/>
  </r>
  <r>
    <x v="25"/>
    <x v="10"/>
    <x v="22"/>
    <x v="16"/>
    <x v="17"/>
  </r>
  <r>
    <x v="26"/>
    <x v="20"/>
    <x v="23"/>
    <x v="17"/>
    <x v="18"/>
  </r>
  <r>
    <x v="27"/>
    <x v="21"/>
    <x v="24"/>
    <x v="18"/>
    <x v="19"/>
  </r>
  <r>
    <x v="28"/>
    <x v="17"/>
    <x v="25"/>
    <x v="19"/>
    <x v="20"/>
  </r>
  <r>
    <x v="29"/>
    <x v="22"/>
    <x v="26"/>
    <x v="20"/>
    <x v="10"/>
  </r>
  <r>
    <x v="30"/>
    <x v="23"/>
    <x v="27"/>
    <x v="21"/>
    <x v="21"/>
  </r>
  <r>
    <x v="31"/>
    <x v="24"/>
    <x v="28"/>
    <x v="22"/>
    <x v="22"/>
  </r>
  <r>
    <x v="32"/>
    <x v="25"/>
    <x v="29"/>
    <x v="23"/>
    <x v="23"/>
  </r>
  <r>
    <x v="33"/>
    <x v="26"/>
    <x v="12"/>
    <x v="24"/>
    <x v="24"/>
  </r>
  <r>
    <x v="34"/>
    <x v="22"/>
    <x v="30"/>
    <x v="25"/>
    <x v="25"/>
  </r>
  <r>
    <x v="35"/>
    <x v="27"/>
    <x v="31"/>
    <x v="26"/>
    <x v="26"/>
  </r>
  <r>
    <x v="36"/>
    <x v="28"/>
    <x v="32"/>
    <x v="27"/>
    <x v="27"/>
  </r>
  <r>
    <x v="37"/>
    <x v="29"/>
    <x v="33"/>
    <x v="28"/>
    <x v="28"/>
  </r>
  <r>
    <x v="38"/>
    <x v="30"/>
    <x v="34"/>
    <x v="29"/>
    <x v="29"/>
  </r>
  <r>
    <x v="39"/>
    <x v="3"/>
    <x v="35"/>
    <x v="30"/>
    <x v="30"/>
  </r>
  <r>
    <x v="40"/>
    <x v="24"/>
    <x v="36"/>
    <x v="31"/>
    <x v="31"/>
  </r>
  <r>
    <x v="41"/>
    <x v="31"/>
    <x v="3"/>
    <x v="32"/>
    <x v="32"/>
  </r>
  <r>
    <x v="42"/>
    <x v="32"/>
    <x v="37"/>
    <x v="33"/>
    <x v="33"/>
  </r>
  <r>
    <x v="43"/>
    <x v="8"/>
    <x v="38"/>
    <x v="34"/>
    <x v="34"/>
  </r>
  <r>
    <x v="44"/>
    <x v="33"/>
    <x v="39"/>
    <x v="35"/>
    <x v="35"/>
  </r>
  <r>
    <x v="45"/>
    <x v="34"/>
    <x v="40"/>
    <x v="36"/>
    <x v="36"/>
  </r>
  <r>
    <x v="46"/>
    <x v="35"/>
    <x v="41"/>
    <x v="37"/>
    <x v="37"/>
  </r>
  <r>
    <x v="47"/>
    <x v="36"/>
    <x v="18"/>
    <x v="20"/>
    <x v="38"/>
  </r>
  <r>
    <x v="48"/>
    <x v="7"/>
    <x v="42"/>
    <x v="38"/>
    <x v="39"/>
  </r>
  <r>
    <x v="49"/>
    <x v="37"/>
    <x v="43"/>
    <x v="39"/>
    <x v="40"/>
  </r>
  <r>
    <x v="50"/>
    <x v="38"/>
    <x v="26"/>
    <x v="38"/>
    <x v="41"/>
  </r>
  <r>
    <x v="51"/>
    <x v="2"/>
    <x v="6"/>
    <x v="40"/>
    <x v="42"/>
  </r>
  <r>
    <x v="52"/>
    <x v="39"/>
    <x v="44"/>
    <x v="41"/>
    <x v="43"/>
  </r>
  <r>
    <x v="53"/>
    <x v="40"/>
    <x v="45"/>
    <x v="42"/>
    <x v="44"/>
  </r>
  <r>
    <x v="54"/>
    <x v="41"/>
    <x v="12"/>
    <x v="43"/>
    <x v="45"/>
  </r>
  <r>
    <x v="55"/>
    <x v="42"/>
    <x v="46"/>
    <x v="44"/>
    <x v="8"/>
  </r>
  <r>
    <x v="56"/>
    <x v="13"/>
    <x v="47"/>
    <x v="45"/>
    <x v="46"/>
  </r>
  <r>
    <x v="57"/>
    <x v="20"/>
    <x v="48"/>
    <x v="46"/>
    <x v="47"/>
  </r>
  <r>
    <x v="58"/>
    <x v="10"/>
    <x v="28"/>
    <x v="47"/>
    <x v="48"/>
  </r>
  <r>
    <x v="59"/>
    <x v="43"/>
    <x v="3"/>
    <x v="48"/>
    <x v="49"/>
  </r>
  <r>
    <x v="60"/>
    <x v="44"/>
    <x v="49"/>
    <x v="49"/>
    <x v="50"/>
  </r>
  <r>
    <x v="61"/>
    <x v="29"/>
    <x v="47"/>
    <x v="26"/>
    <x v="10"/>
  </r>
  <r>
    <x v="62"/>
    <x v="45"/>
    <x v="50"/>
    <x v="50"/>
    <x v="51"/>
  </r>
  <r>
    <x v="63"/>
    <x v="46"/>
    <x v="51"/>
    <x v="51"/>
    <x v="52"/>
  </r>
  <r>
    <x v="64"/>
    <x v="7"/>
    <x v="23"/>
    <x v="25"/>
    <x v="53"/>
  </r>
  <r>
    <x v="65"/>
    <x v="47"/>
    <x v="15"/>
    <x v="52"/>
    <x v="54"/>
  </r>
  <r>
    <x v="66"/>
    <x v="48"/>
    <x v="52"/>
    <x v="53"/>
    <x v="55"/>
  </r>
  <r>
    <x v="67"/>
    <x v="35"/>
    <x v="52"/>
    <x v="50"/>
    <x v="52"/>
  </r>
  <r>
    <x v="68"/>
    <x v="25"/>
    <x v="12"/>
    <x v="54"/>
    <x v="56"/>
  </r>
  <r>
    <x v="69"/>
    <x v="10"/>
    <x v="53"/>
    <x v="55"/>
    <x v="57"/>
  </r>
  <r>
    <x v="70"/>
    <x v="46"/>
    <x v="54"/>
    <x v="56"/>
    <x v="58"/>
  </r>
  <r>
    <x v="71"/>
    <x v="10"/>
    <x v="52"/>
    <x v="57"/>
    <x v="59"/>
  </r>
  <r>
    <x v="72"/>
    <x v="3"/>
    <x v="55"/>
    <x v="36"/>
    <x v="33"/>
  </r>
  <r>
    <x v="73"/>
    <x v="45"/>
    <x v="46"/>
    <x v="58"/>
    <x v="60"/>
  </r>
  <r>
    <x v="74"/>
    <x v="49"/>
    <x v="56"/>
    <x v="59"/>
    <x v="61"/>
  </r>
  <r>
    <x v="75"/>
    <x v="49"/>
    <x v="57"/>
    <x v="60"/>
    <x v="62"/>
  </r>
  <r>
    <x v="76"/>
    <x v="47"/>
    <x v="58"/>
    <x v="61"/>
    <x v="63"/>
  </r>
  <r>
    <x v="77"/>
    <x v="2"/>
    <x v="36"/>
    <x v="62"/>
    <x v="64"/>
  </r>
  <r>
    <x v="78"/>
    <x v="32"/>
    <x v="59"/>
    <x v="63"/>
    <x v="65"/>
  </r>
  <r>
    <x v="79"/>
    <x v="48"/>
    <x v="60"/>
    <x v="64"/>
    <x v="66"/>
  </r>
  <r>
    <x v="80"/>
    <x v="50"/>
    <x v="61"/>
    <x v="51"/>
    <x v="67"/>
  </r>
  <r>
    <x v="81"/>
    <x v="51"/>
    <x v="62"/>
    <x v="65"/>
    <x v="68"/>
  </r>
  <r>
    <x v="82"/>
    <x v="52"/>
    <x v="27"/>
    <x v="66"/>
    <x v="69"/>
  </r>
  <r>
    <x v="83"/>
    <x v="53"/>
    <x v="63"/>
    <x v="67"/>
    <x v="70"/>
  </r>
  <r>
    <x v="84"/>
    <x v="54"/>
    <x v="64"/>
    <x v="68"/>
    <x v="71"/>
  </r>
  <r>
    <x v="85"/>
    <x v="55"/>
    <x v="65"/>
    <x v="69"/>
    <x v="24"/>
  </r>
  <r>
    <x v="86"/>
    <x v="56"/>
    <x v="6"/>
    <x v="70"/>
    <x v="72"/>
  </r>
  <r>
    <x v="87"/>
    <x v="57"/>
    <x v="31"/>
    <x v="71"/>
    <x v="73"/>
  </r>
  <r>
    <x v="88"/>
    <x v="58"/>
    <x v="57"/>
    <x v="72"/>
    <x v="74"/>
  </r>
  <r>
    <x v="89"/>
    <x v="59"/>
    <x v="66"/>
    <x v="73"/>
    <x v="75"/>
  </r>
  <r>
    <x v="90"/>
    <x v="58"/>
    <x v="42"/>
    <x v="74"/>
    <x v="76"/>
  </r>
  <r>
    <x v="91"/>
    <x v="60"/>
    <x v="42"/>
    <x v="75"/>
    <x v="75"/>
  </r>
  <r>
    <x v="92"/>
    <x v="61"/>
    <x v="67"/>
    <x v="76"/>
    <x v="77"/>
  </r>
  <r>
    <x v="93"/>
    <x v="62"/>
    <x v="22"/>
    <x v="77"/>
    <x v="78"/>
  </r>
  <r>
    <x v="94"/>
    <x v="58"/>
    <x v="68"/>
    <x v="78"/>
    <x v="79"/>
  </r>
  <r>
    <x v="95"/>
    <x v="57"/>
    <x v="69"/>
    <x v="79"/>
    <x v="80"/>
  </r>
  <r>
    <x v="96"/>
    <x v="6"/>
    <x v="49"/>
    <x v="80"/>
    <x v="81"/>
  </r>
  <r>
    <x v="97"/>
    <x v="63"/>
    <x v="70"/>
    <x v="79"/>
    <x v="82"/>
  </r>
  <r>
    <x v="98"/>
    <x v="64"/>
    <x v="71"/>
    <x v="81"/>
    <x v="83"/>
  </r>
  <r>
    <x v="99"/>
    <x v="65"/>
    <x v="72"/>
    <x v="82"/>
    <x v="84"/>
  </r>
  <r>
    <x v="100"/>
    <x v="65"/>
    <x v="73"/>
    <x v="83"/>
    <x v="85"/>
  </r>
  <r>
    <x v="101"/>
    <x v="66"/>
    <x v="74"/>
    <x v="84"/>
    <x v="86"/>
  </r>
  <r>
    <x v="102"/>
    <x v="56"/>
    <x v="75"/>
    <x v="85"/>
    <x v="87"/>
  </r>
  <r>
    <x v="103"/>
    <x v="65"/>
    <x v="76"/>
    <x v="86"/>
    <x v="88"/>
  </r>
  <r>
    <x v="104"/>
    <x v="67"/>
    <x v="77"/>
    <x v="87"/>
    <x v="89"/>
  </r>
  <r>
    <x v="105"/>
    <x v="68"/>
    <x v="64"/>
    <x v="88"/>
    <x v="90"/>
  </r>
  <r>
    <x v="106"/>
    <x v="69"/>
    <x v="78"/>
    <x v="89"/>
    <x v="91"/>
  </r>
  <r>
    <x v="107"/>
    <x v="70"/>
    <x v="29"/>
    <x v="90"/>
    <x v="92"/>
  </r>
  <r>
    <x v="108"/>
    <x v="71"/>
    <x v="76"/>
    <x v="91"/>
    <x v="93"/>
  </r>
  <r>
    <x v="109"/>
    <x v="49"/>
    <x v="79"/>
    <x v="92"/>
    <x v="94"/>
  </r>
  <r>
    <x v="110"/>
    <x v="72"/>
    <x v="80"/>
    <x v="93"/>
    <x v="95"/>
  </r>
  <r>
    <x v="111"/>
    <x v="58"/>
    <x v="81"/>
    <x v="94"/>
    <x v="96"/>
  </r>
  <r>
    <x v="112"/>
    <x v="73"/>
    <x v="82"/>
    <x v="95"/>
    <x v="97"/>
  </r>
  <r>
    <x v="113"/>
    <x v="74"/>
    <x v="56"/>
    <x v="96"/>
    <x v="93"/>
  </r>
  <r>
    <x v="114"/>
    <x v="75"/>
    <x v="83"/>
    <x v="97"/>
    <x v="98"/>
  </r>
  <r>
    <x v="115"/>
    <x v="58"/>
    <x v="83"/>
    <x v="98"/>
    <x v="99"/>
  </r>
  <r>
    <x v="116"/>
    <x v="76"/>
    <x v="84"/>
    <x v="99"/>
    <x v="100"/>
  </r>
  <r>
    <x v="117"/>
    <x v="56"/>
    <x v="62"/>
    <x v="100"/>
    <x v="101"/>
  </r>
  <r>
    <x v="118"/>
    <x v="66"/>
    <x v="85"/>
    <x v="101"/>
    <x v="102"/>
  </r>
  <r>
    <x v="119"/>
    <x v="56"/>
    <x v="86"/>
    <x v="102"/>
    <x v="103"/>
  </r>
  <r>
    <x v="120"/>
    <x v="68"/>
    <x v="56"/>
    <x v="82"/>
    <x v="104"/>
  </r>
  <r>
    <x v="121"/>
    <x v="70"/>
    <x v="63"/>
    <x v="103"/>
    <x v="105"/>
  </r>
  <r>
    <x v="122"/>
    <x v="71"/>
    <x v="81"/>
    <x v="104"/>
    <x v="106"/>
  </r>
  <r>
    <x v="123"/>
    <x v="64"/>
    <x v="87"/>
    <x v="105"/>
    <x v="107"/>
  </r>
  <r>
    <x v="124"/>
    <x v="52"/>
    <x v="57"/>
    <x v="106"/>
    <x v="108"/>
  </r>
  <r>
    <x v="125"/>
    <x v="55"/>
    <x v="86"/>
    <x v="107"/>
    <x v="109"/>
  </r>
  <r>
    <x v="126"/>
    <x v="77"/>
    <x v="88"/>
    <x v="96"/>
    <x v="110"/>
  </r>
  <r>
    <x v="127"/>
    <x v="63"/>
    <x v="26"/>
    <x v="108"/>
    <x v="111"/>
  </r>
  <r>
    <x v="128"/>
    <x v="57"/>
    <x v="89"/>
    <x v="109"/>
    <x v="112"/>
  </r>
  <r>
    <x v="129"/>
    <x v="77"/>
    <x v="90"/>
    <x v="110"/>
    <x v="113"/>
  </r>
  <r>
    <x v="130"/>
    <x v="63"/>
    <x v="28"/>
    <x v="97"/>
    <x v="114"/>
  </r>
  <r>
    <x v="131"/>
    <x v="77"/>
    <x v="35"/>
    <x v="111"/>
    <x v="115"/>
  </r>
  <r>
    <x v="132"/>
    <x v="44"/>
    <x v="91"/>
    <x v="112"/>
    <x v="116"/>
  </r>
  <r>
    <x v="133"/>
    <x v="78"/>
    <x v="92"/>
    <x v="113"/>
    <x v="117"/>
  </r>
  <r>
    <x v="134"/>
    <x v="79"/>
    <x v="81"/>
    <x v="114"/>
    <x v="118"/>
  </r>
  <r>
    <x v="135"/>
    <x v="80"/>
    <x v="77"/>
    <x v="115"/>
    <x v="119"/>
  </r>
  <r>
    <x v="136"/>
    <x v="26"/>
    <x v="11"/>
    <x v="116"/>
    <x v="120"/>
  </r>
  <r>
    <x v="137"/>
    <x v="67"/>
    <x v="93"/>
    <x v="117"/>
    <x v="121"/>
  </r>
  <r>
    <x v="138"/>
    <x v="81"/>
    <x v="89"/>
    <x v="118"/>
    <x v="121"/>
  </r>
  <r>
    <x v="139"/>
    <x v="56"/>
    <x v="63"/>
    <x v="119"/>
    <x v="122"/>
  </r>
  <r>
    <x v="140"/>
    <x v="82"/>
    <x v="74"/>
    <x v="120"/>
    <x v="123"/>
  </r>
  <r>
    <x v="141"/>
    <x v="83"/>
    <x v="94"/>
    <x v="121"/>
    <x v="124"/>
  </r>
  <r>
    <x v="142"/>
    <x v="73"/>
    <x v="89"/>
    <x v="122"/>
    <x v="125"/>
  </r>
  <r>
    <x v="143"/>
    <x v="84"/>
    <x v="84"/>
    <x v="123"/>
    <x v="126"/>
  </r>
  <r>
    <x v="144"/>
    <x v="81"/>
    <x v="59"/>
    <x v="124"/>
    <x v="127"/>
  </r>
  <r>
    <x v="145"/>
    <x v="85"/>
    <x v="30"/>
    <x v="125"/>
    <x v="128"/>
  </r>
  <r>
    <x v="146"/>
    <x v="30"/>
    <x v="70"/>
    <x v="126"/>
    <x v="129"/>
  </r>
  <r>
    <x v="147"/>
    <x v="86"/>
    <x v="95"/>
    <x v="127"/>
    <x v="130"/>
  </r>
  <r>
    <x v="148"/>
    <x v="87"/>
    <x v="53"/>
    <x v="128"/>
    <x v="131"/>
  </r>
  <r>
    <x v="149"/>
    <x v="88"/>
    <x v="96"/>
    <x v="129"/>
    <x v="132"/>
  </r>
  <r>
    <x v="150"/>
    <x v="89"/>
    <x v="97"/>
    <x v="130"/>
    <x v="133"/>
  </r>
  <r>
    <x v="151"/>
    <x v="90"/>
    <x v="98"/>
    <x v="131"/>
    <x v="134"/>
  </r>
  <r>
    <x v="152"/>
    <x v="91"/>
    <x v="33"/>
    <x v="132"/>
    <x v="132"/>
  </r>
  <r>
    <x v="153"/>
    <x v="74"/>
    <x v="24"/>
    <x v="133"/>
    <x v="135"/>
  </r>
  <r>
    <x v="154"/>
    <x v="92"/>
    <x v="70"/>
    <x v="134"/>
    <x v="136"/>
  </r>
  <r>
    <x v="155"/>
    <x v="93"/>
    <x v="31"/>
    <x v="135"/>
    <x v="137"/>
  </r>
  <r>
    <x v="156"/>
    <x v="92"/>
    <x v="42"/>
    <x v="136"/>
    <x v="138"/>
  </r>
  <r>
    <x v="157"/>
    <x v="87"/>
    <x v="83"/>
    <x v="137"/>
    <x v="139"/>
  </r>
  <r>
    <x v="158"/>
    <x v="94"/>
    <x v="99"/>
    <x v="138"/>
    <x v="125"/>
  </r>
  <r>
    <x v="159"/>
    <x v="95"/>
    <x v="100"/>
    <x v="139"/>
    <x v="140"/>
  </r>
  <r>
    <x v="160"/>
    <x v="87"/>
    <x v="56"/>
    <x v="140"/>
    <x v="141"/>
  </r>
  <r>
    <x v="161"/>
    <x v="96"/>
    <x v="73"/>
    <x v="141"/>
    <x v="142"/>
  </r>
  <r>
    <x v="162"/>
    <x v="97"/>
    <x v="101"/>
    <x v="142"/>
    <x v="143"/>
  </r>
  <r>
    <x v="163"/>
    <x v="98"/>
    <x v="102"/>
    <x v="143"/>
    <x v="144"/>
  </r>
  <r>
    <x v="164"/>
    <x v="99"/>
    <x v="93"/>
    <x v="144"/>
    <x v="145"/>
  </r>
  <r>
    <x v="165"/>
    <x v="100"/>
    <x v="94"/>
    <x v="145"/>
    <x v="146"/>
  </r>
  <r>
    <x v="166"/>
    <x v="98"/>
    <x v="103"/>
    <x v="146"/>
    <x v="147"/>
  </r>
  <r>
    <x v="167"/>
    <x v="101"/>
    <x v="104"/>
    <x v="147"/>
    <x v="148"/>
  </r>
  <r>
    <x v="168"/>
    <x v="102"/>
    <x v="13"/>
    <x v="148"/>
    <x v="149"/>
  </r>
  <r>
    <x v="169"/>
    <x v="103"/>
    <x v="97"/>
    <x v="149"/>
    <x v="150"/>
  </r>
  <r>
    <x v="170"/>
    <x v="100"/>
    <x v="105"/>
    <x v="150"/>
    <x v="149"/>
  </r>
  <r>
    <x v="171"/>
    <x v="94"/>
    <x v="29"/>
    <x v="151"/>
    <x v="151"/>
  </r>
  <r>
    <x v="172"/>
    <x v="103"/>
    <x v="106"/>
    <x v="152"/>
    <x v="152"/>
  </r>
  <r>
    <x v="173"/>
    <x v="104"/>
    <x v="107"/>
    <x v="153"/>
    <x v="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C178" firstHeaderRow="0" firstDataRow="1" firstDataCol="1"/>
  <pivotFields count="5">
    <pivotField axis="axisRow" compact="0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compact="0" showAll="0"/>
    <pivotField compact="0" showAll="0"/>
    <pivotField dataField="1" compact="0" showAll="0"/>
    <pivotField dataField="1" compact="0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10-Year MA(global)" fld="3" baseField="0" baseItem="0"/>
    <dataField name="求和项:10-Year MA(Guangzhou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5"/>
  <sheetViews>
    <sheetView workbookViewId="0">
      <selection activeCell="B15" sqref="B15"/>
    </sheetView>
  </sheetViews>
  <sheetFormatPr defaultColWidth="9" defaultRowHeight="13.5" outlineLevelCol="4"/>
  <cols>
    <col min="2" max="2" width="18.25" customWidth="1"/>
    <col min="3" max="3" width="23.5" customWidth="1"/>
    <col min="4" max="4" width="20.375" customWidth="1"/>
    <col min="5" max="5" width="23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">
      <c r="A2">
        <v>1840</v>
      </c>
      <c r="B2">
        <v>7.8</v>
      </c>
      <c r="C2">
        <v>20.98</v>
      </c>
    </row>
    <row r="3" spans="1:3">
      <c r="A3">
        <v>1841</v>
      </c>
      <c r="B3">
        <v>7.69</v>
      </c>
      <c r="C3">
        <v>21.02</v>
      </c>
    </row>
    <row r="4" spans="1:3">
      <c r="A4">
        <v>1842</v>
      </c>
      <c r="B4">
        <v>8.02</v>
      </c>
      <c r="C4">
        <v>21.16</v>
      </c>
    </row>
    <row r="5" spans="1:3">
      <c r="A5">
        <v>1843</v>
      </c>
      <c r="B5">
        <v>8.17</v>
      </c>
      <c r="C5">
        <v>21.25</v>
      </c>
    </row>
    <row r="6" spans="1:3">
      <c r="A6">
        <v>1844</v>
      </c>
      <c r="B6">
        <v>7.65</v>
      </c>
      <c r="C6">
        <v>20.86</v>
      </c>
    </row>
    <row r="7" spans="1:3">
      <c r="A7">
        <v>1845</v>
      </c>
      <c r="B7">
        <v>7.85</v>
      </c>
      <c r="C7">
        <v>20.84</v>
      </c>
    </row>
    <row r="8" spans="1:3">
      <c r="A8">
        <v>1846</v>
      </c>
      <c r="B8">
        <v>8.55</v>
      </c>
      <c r="C8">
        <v>21.46</v>
      </c>
    </row>
    <row r="9" spans="1:3">
      <c r="A9">
        <v>1847</v>
      </c>
      <c r="B9">
        <v>8.09</v>
      </c>
      <c r="C9">
        <v>21.07</v>
      </c>
    </row>
    <row r="10" spans="1:3">
      <c r="A10">
        <v>1848</v>
      </c>
      <c r="B10">
        <v>7.98</v>
      </c>
      <c r="C10">
        <v>20.75</v>
      </c>
    </row>
    <row r="11" spans="1:5">
      <c r="A11">
        <v>1849</v>
      </c>
      <c r="B11">
        <v>7.98</v>
      </c>
      <c r="C11">
        <v>21.03</v>
      </c>
      <c r="D11">
        <f>AVERAGE($B2:$B11)</f>
        <v>7.978</v>
      </c>
      <c r="E11">
        <f>AVERAGE($C2:$C11)</f>
        <v>21.042</v>
      </c>
    </row>
    <row r="12" spans="1:5">
      <c r="A12">
        <v>1850</v>
      </c>
      <c r="B12">
        <v>7.9</v>
      </c>
      <c r="C12">
        <v>21.21</v>
      </c>
      <c r="D12">
        <f t="shared" ref="D12:D43" si="0">AVERAGE($B3:$B12)</f>
        <v>7.988</v>
      </c>
      <c r="E12">
        <f t="shared" ref="E12:E43" si="1">AVERAGE($C3:$C12)</f>
        <v>21.065</v>
      </c>
    </row>
    <row r="13" spans="1:5">
      <c r="A13">
        <v>1851</v>
      </c>
      <c r="B13">
        <v>8.18</v>
      </c>
      <c r="C13">
        <v>21.33</v>
      </c>
      <c r="D13">
        <f t="shared" si="0"/>
        <v>8.037</v>
      </c>
      <c r="E13">
        <f t="shared" si="1"/>
        <v>21.096</v>
      </c>
    </row>
    <row r="14" spans="1:5">
      <c r="A14">
        <v>1852</v>
      </c>
      <c r="B14">
        <v>8.1</v>
      </c>
      <c r="C14">
        <v>21.28</v>
      </c>
      <c r="D14">
        <f t="shared" si="0"/>
        <v>8.045</v>
      </c>
      <c r="E14">
        <f t="shared" si="1"/>
        <v>21.108</v>
      </c>
    </row>
    <row r="15" spans="1:5">
      <c r="A15">
        <v>1853</v>
      </c>
      <c r="B15">
        <v>8.04</v>
      </c>
      <c r="C15">
        <v>21.78</v>
      </c>
      <c r="D15">
        <f t="shared" si="0"/>
        <v>8.032</v>
      </c>
      <c r="E15">
        <f t="shared" si="1"/>
        <v>21.161</v>
      </c>
    </row>
    <row r="16" spans="1:5">
      <c r="A16">
        <v>1854</v>
      </c>
      <c r="B16">
        <v>8.21</v>
      </c>
      <c r="C16">
        <v>21.64</v>
      </c>
      <c r="D16">
        <f t="shared" si="0"/>
        <v>8.088</v>
      </c>
      <c r="E16">
        <f t="shared" si="1"/>
        <v>21.239</v>
      </c>
    </row>
    <row r="17" spans="1:5">
      <c r="A17">
        <v>1855</v>
      </c>
      <c r="B17">
        <v>8.11</v>
      </c>
      <c r="C17">
        <v>21.09</v>
      </c>
      <c r="D17">
        <f t="shared" si="0"/>
        <v>8.114</v>
      </c>
      <c r="E17">
        <f t="shared" si="1"/>
        <v>21.264</v>
      </c>
    </row>
    <row r="18" spans="1:5">
      <c r="A18">
        <v>1856</v>
      </c>
      <c r="B18">
        <v>8</v>
      </c>
      <c r="C18">
        <v>20.6</v>
      </c>
      <c r="D18">
        <f t="shared" si="0"/>
        <v>8.059</v>
      </c>
      <c r="E18">
        <f t="shared" si="1"/>
        <v>21.178</v>
      </c>
    </row>
    <row r="19" spans="1:5">
      <c r="A19">
        <v>1857</v>
      </c>
      <c r="B19">
        <v>7.76</v>
      </c>
      <c r="C19">
        <v>21.12</v>
      </c>
      <c r="D19">
        <f t="shared" si="0"/>
        <v>8.026</v>
      </c>
      <c r="E19">
        <f t="shared" si="1"/>
        <v>21.183</v>
      </c>
    </row>
    <row r="20" spans="1:5">
      <c r="A20">
        <v>1858</v>
      </c>
      <c r="B20">
        <v>8.1</v>
      </c>
      <c r="C20">
        <v>21.05</v>
      </c>
      <c r="D20">
        <f t="shared" si="0"/>
        <v>8.038</v>
      </c>
      <c r="E20">
        <f t="shared" si="1"/>
        <v>21.213</v>
      </c>
    </row>
    <row r="21" spans="1:5">
      <c r="A21">
        <v>1859</v>
      </c>
      <c r="B21">
        <v>8.25</v>
      </c>
      <c r="C21">
        <v>21.28</v>
      </c>
      <c r="D21">
        <f t="shared" si="0"/>
        <v>8.065</v>
      </c>
      <c r="E21">
        <f t="shared" si="1"/>
        <v>21.238</v>
      </c>
    </row>
    <row r="22" spans="1:5">
      <c r="A22">
        <v>1860</v>
      </c>
      <c r="B22">
        <v>7.96</v>
      </c>
      <c r="C22">
        <v>21.28</v>
      </c>
      <c r="D22">
        <f t="shared" si="0"/>
        <v>8.071</v>
      </c>
      <c r="E22">
        <f t="shared" si="1"/>
        <v>21.245</v>
      </c>
    </row>
    <row r="23" spans="1:5">
      <c r="A23">
        <v>1861</v>
      </c>
      <c r="B23">
        <v>7.85</v>
      </c>
      <c r="C23">
        <v>21.02</v>
      </c>
      <c r="D23">
        <f t="shared" si="0"/>
        <v>8.038</v>
      </c>
      <c r="E23">
        <f t="shared" si="1"/>
        <v>21.214</v>
      </c>
    </row>
    <row r="24" spans="1:5">
      <c r="A24">
        <v>1862</v>
      </c>
      <c r="B24">
        <v>7.56</v>
      </c>
      <c r="C24">
        <v>20.4</v>
      </c>
      <c r="D24">
        <f t="shared" si="0"/>
        <v>7.984</v>
      </c>
      <c r="E24">
        <f t="shared" si="1"/>
        <v>21.126</v>
      </c>
    </row>
    <row r="25" spans="1:5">
      <c r="A25">
        <v>1863</v>
      </c>
      <c r="B25">
        <v>8.11</v>
      </c>
      <c r="C25">
        <v>20.88</v>
      </c>
      <c r="D25">
        <f t="shared" si="0"/>
        <v>7.991</v>
      </c>
      <c r="E25">
        <f t="shared" si="1"/>
        <v>21.036</v>
      </c>
    </row>
    <row r="26" spans="1:5">
      <c r="A26">
        <v>1864</v>
      </c>
      <c r="B26">
        <v>7.98</v>
      </c>
      <c r="C26">
        <v>20.74</v>
      </c>
      <c r="D26">
        <f t="shared" si="0"/>
        <v>7.968</v>
      </c>
      <c r="E26">
        <f t="shared" si="1"/>
        <v>20.946</v>
      </c>
    </row>
    <row r="27" spans="1:5">
      <c r="A27">
        <v>1865</v>
      </c>
      <c r="B27">
        <v>8.18</v>
      </c>
      <c r="C27">
        <v>21.65</v>
      </c>
      <c r="D27">
        <f t="shared" si="0"/>
        <v>7.975</v>
      </c>
      <c r="E27">
        <f t="shared" si="1"/>
        <v>21.002</v>
      </c>
    </row>
    <row r="28" spans="1:5">
      <c r="A28">
        <v>1866</v>
      </c>
      <c r="B28">
        <v>8.29</v>
      </c>
      <c r="C28">
        <v>21.27</v>
      </c>
      <c r="D28">
        <f t="shared" si="0"/>
        <v>8.004</v>
      </c>
      <c r="E28">
        <f t="shared" si="1"/>
        <v>21.069</v>
      </c>
    </row>
    <row r="29" spans="1:5">
      <c r="A29">
        <v>1867</v>
      </c>
      <c r="B29">
        <v>8.44</v>
      </c>
      <c r="C29">
        <v>21.57</v>
      </c>
      <c r="D29">
        <f t="shared" si="0"/>
        <v>8.072</v>
      </c>
      <c r="E29">
        <f t="shared" si="1"/>
        <v>21.114</v>
      </c>
    </row>
    <row r="30" spans="1:5">
      <c r="A30">
        <v>1868</v>
      </c>
      <c r="B30">
        <v>8.25</v>
      </c>
      <c r="C30">
        <v>21.79</v>
      </c>
      <c r="D30">
        <f t="shared" si="0"/>
        <v>8.087</v>
      </c>
      <c r="E30">
        <f t="shared" si="1"/>
        <v>21.188</v>
      </c>
    </row>
    <row r="31" spans="1:5">
      <c r="A31">
        <v>1869</v>
      </c>
      <c r="B31">
        <v>8.43</v>
      </c>
      <c r="C31">
        <v>21.53</v>
      </c>
      <c r="D31">
        <f t="shared" si="0"/>
        <v>8.105</v>
      </c>
      <c r="E31">
        <f t="shared" si="1"/>
        <v>21.213</v>
      </c>
    </row>
    <row r="32" spans="1:5">
      <c r="A32">
        <v>1870</v>
      </c>
      <c r="B32">
        <v>8.2</v>
      </c>
      <c r="C32">
        <v>21.73</v>
      </c>
      <c r="D32">
        <f t="shared" si="0"/>
        <v>8.129</v>
      </c>
      <c r="E32">
        <f t="shared" si="1"/>
        <v>21.258</v>
      </c>
    </row>
    <row r="33" spans="1:5">
      <c r="A33">
        <v>1871</v>
      </c>
      <c r="B33">
        <v>8.12</v>
      </c>
      <c r="C33">
        <v>21.52</v>
      </c>
      <c r="D33">
        <f t="shared" si="0"/>
        <v>8.156</v>
      </c>
      <c r="E33">
        <f t="shared" si="1"/>
        <v>21.308</v>
      </c>
    </row>
    <row r="34" spans="1:5">
      <c r="A34">
        <v>1872</v>
      </c>
      <c r="B34">
        <v>8.19</v>
      </c>
      <c r="C34">
        <v>21.68</v>
      </c>
      <c r="D34">
        <f t="shared" si="0"/>
        <v>8.219</v>
      </c>
      <c r="E34">
        <f t="shared" si="1"/>
        <v>21.436</v>
      </c>
    </row>
    <row r="35" spans="1:5">
      <c r="A35">
        <v>1873</v>
      </c>
      <c r="B35">
        <v>8.35</v>
      </c>
      <c r="C35">
        <v>21.28</v>
      </c>
      <c r="D35">
        <f t="shared" si="0"/>
        <v>8.243</v>
      </c>
      <c r="E35">
        <f t="shared" si="1"/>
        <v>21.476</v>
      </c>
    </row>
    <row r="36" spans="1:5">
      <c r="A36">
        <v>1874</v>
      </c>
      <c r="B36">
        <v>8.43</v>
      </c>
      <c r="C36">
        <v>21.56</v>
      </c>
      <c r="D36">
        <f t="shared" si="0"/>
        <v>8.288</v>
      </c>
      <c r="E36">
        <f t="shared" si="1"/>
        <v>21.558</v>
      </c>
    </row>
    <row r="37" spans="1:5">
      <c r="A37">
        <v>1875</v>
      </c>
      <c r="B37">
        <v>7.86</v>
      </c>
      <c r="C37">
        <v>21.47</v>
      </c>
      <c r="D37">
        <f t="shared" si="0"/>
        <v>8.256</v>
      </c>
      <c r="E37">
        <f t="shared" si="1"/>
        <v>21.54</v>
      </c>
    </row>
    <row r="38" spans="1:5">
      <c r="A38">
        <v>1876</v>
      </c>
      <c r="B38">
        <v>8.08</v>
      </c>
      <c r="C38">
        <v>20.97</v>
      </c>
      <c r="D38">
        <f t="shared" si="0"/>
        <v>8.235</v>
      </c>
      <c r="E38">
        <f t="shared" si="1"/>
        <v>21.51</v>
      </c>
    </row>
    <row r="39" spans="1:5">
      <c r="A39">
        <v>1877</v>
      </c>
      <c r="B39">
        <v>8.54</v>
      </c>
      <c r="C39">
        <v>21.49</v>
      </c>
      <c r="D39">
        <f t="shared" si="0"/>
        <v>8.245</v>
      </c>
      <c r="E39">
        <f t="shared" si="1"/>
        <v>21.502</v>
      </c>
    </row>
    <row r="40" spans="1:5">
      <c r="A40">
        <v>1878</v>
      </c>
      <c r="B40">
        <v>8.83</v>
      </c>
      <c r="C40">
        <v>21.58</v>
      </c>
      <c r="D40">
        <f t="shared" si="0"/>
        <v>8.303</v>
      </c>
      <c r="E40">
        <f t="shared" si="1"/>
        <v>21.481</v>
      </c>
    </row>
    <row r="41" spans="1:5">
      <c r="A41">
        <v>1879</v>
      </c>
      <c r="B41">
        <v>8.17</v>
      </c>
      <c r="C41">
        <v>21.66</v>
      </c>
      <c r="D41">
        <f t="shared" si="0"/>
        <v>8.277</v>
      </c>
      <c r="E41">
        <f t="shared" si="1"/>
        <v>21.494</v>
      </c>
    </row>
    <row r="42" spans="1:5">
      <c r="A42">
        <v>1880</v>
      </c>
      <c r="B42">
        <v>8.12</v>
      </c>
      <c r="C42">
        <v>20.87</v>
      </c>
      <c r="D42">
        <f t="shared" si="0"/>
        <v>8.269</v>
      </c>
      <c r="E42">
        <f t="shared" si="1"/>
        <v>21.408</v>
      </c>
    </row>
    <row r="43" spans="1:5">
      <c r="A43">
        <v>1881</v>
      </c>
      <c r="B43">
        <v>8.27</v>
      </c>
      <c r="C43">
        <v>21.25</v>
      </c>
      <c r="D43">
        <f t="shared" si="0"/>
        <v>8.284</v>
      </c>
      <c r="E43">
        <f t="shared" si="1"/>
        <v>21.381</v>
      </c>
    </row>
    <row r="44" spans="1:5">
      <c r="A44">
        <v>1882</v>
      </c>
      <c r="B44">
        <v>8.13</v>
      </c>
      <c r="C44">
        <v>21.11</v>
      </c>
      <c r="D44">
        <f t="shared" ref="D44:D75" si="2">AVERAGE($B35:$B44)</f>
        <v>8.278</v>
      </c>
      <c r="E44">
        <f t="shared" ref="E44:E75" si="3">AVERAGE($C35:$C44)</f>
        <v>21.324</v>
      </c>
    </row>
    <row r="45" spans="1:5">
      <c r="A45">
        <v>1883</v>
      </c>
      <c r="B45">
        <v>7.98</v>
      </c>
      <c r="C45">
        <v>20.77</v>
      </c>
      <c r="D45">
        <f t="shared" si="2"/>
        <v>8.241</v>
      </c>
      <c r="E45">
        <f t="shared" si="3"/>
        <v>21.273</v>
      </c>
    </row>
    <row r="46" spans="1:5">
      <c r="A46">
        <v>1884</v>
      </c>
      <c r="B46">
        <v>7.77</v>
      </c>
      <c r="C46">
        <v>20.41</v>
      </c>
      <c r="D46">
        <f t="shared" si="2"/>
        <v>8.175</v>
      </c>
      <c r="E46">
        <f t="shared" si="3"/>
        <v>21.158</v>
      </c>
    </row>
    <row r="47" spans="1:5">
      <c r="A47">
        <v>1885</v>
      </c>
      <c r="B47">
        <v>7.92</v>
      </c>
      <c r="C47">
        <v>20.67</v>
      </c>
      <c r="D47">
        <f t="shared" si="2"/>
        <v>8.181</v>
      </c>
      <c r="E47">
        <f t="shared" si="3"/>
        <v>21.078</v>
      </c>
    </row>
    <row r="48" spans="1:5">
      <c r="A48">
        <v>1886</v>
      </c>
      <c r="B48">
        <v>7.95</v>
      </c>
      <c r="C48">
        <v>20.71</v>
      </c>
      <c r="D48">
        <f t="shared" si="2"/>
        <v>8.168</v>
      </c>
      <c r="E48">
        <f t="shared" si="3"/>
        <v>21.052</v>
      </c>
    </row>
    <row r="49" spans="1:5">
      <c r="A49">
        <v>1887</v>
      </c>
      <c r="B49">
        <v>7.91</v>
      </c>
      <c r="C49">
        <v>21.05</v>
      </c>
      <c r="D49">
        <f t="shared" si="2"/>
        <v>8.105</v>
      </c>
      <c r="E49">
        <f t="shared" si="3"/>
        <v>21.008</v>
      </c>
    </row>
    <row r="50" spans="1:5">
      <c r="A50">
        <v>1888</v>
      </c>
      <c r="B50">
        <v>8.09</v>
      </c>
      <c r="C50">
        <v>21.54</v>
      </c>
      <c r="D50">
        <f t="shared" si="2"/>
        <v>8.031</v>
      </c>
      <c r="E50">
        <f t="shared" si="3"/>
        <v>21.004</v>
      </c>
    </row>
    <row r="51" spans="1:5">
      <c r="A51">
        <v>1889</v>
      </c>
      <c r="B51">
        <v>8.32</v>
      </c>
      <c r="C51">
        <v>21.39</v>
      </c>
      <c r="D51">
        <f t="shared" si="2"/>
        <v>8.046</v>
      </c>
      <c r="E51">
        <f t="shared" si="3"/>
        <v>20.977</v>
      </c>
    </row>
    <row r="52" spans="1:5">
      <c r="A52">
        <v>1890</v>
      </c>
      <c r="B52">
        <v>7.97</v>
      </c>
      <c r="C52">
        <v>21.53</v>
      </c>
      <c r="D52">
        <f t="shared" si="2"/>
        <v>8.031</v>
      </c>
      <c r="E52">
        <f t="shared" si="3"/>
        <v>21.043</v>
      </c>
    </row>
    <row r="53" spans="1:5">
      <c r="A53">
        <v>1891</v>
      </c>
      <c r="B53">
        <v>8.02</v>
      </c>
      <c r="C53">
        <v>21.46</v>
      </c>
      <c r="D53">
        <f t="shared" si="2"/>
        <v>8.006</v>
      </c>
      <c r="E53">
        <f t="shared" si="3"/>
        <v>21.064</v>
      </c>
    </row>
    <row r="54" spans="1:5">
      <c r="A54">
        <v>1892</v>
      </c>
      <c r="B54">
        <v>8.07</v>
      </c>
      <c r="C54">
        <v>20.92</v>
      </c>
      <c r="D54">
        <f t="shared" si="2"/>
        <v>8</v>
      </c>
      <c r="E54">
        <f t="shared" si="3"/>
        <v>21.045</v>
      </c>
    </row>
    <row r="55" spans="1:5">
      <c r="A55">
        <v>1893</v>
      </c>
      <c r="B55">
        <v>8.06</v>
      </c>
      <c r="C55">
        <v>20.7</v>
      </c>
      <c r="D55">
        <f t="shared" si="2"/>
        <v>8.008</v>
      </c>
      <c r="E55">
        <f t="shared" si="3"/>
        <v>21.038</v>
      </c>
    </row>
    <row r="56" spans="1:5">
      <c r="A56">
        <v>1894</v>
      </c>
      <c r="B56">
        <v>8.16</v>
      </c>
      <c r="C56">
        <v>21.28</v>
      </c>
      <c r="D56">
        <f t="shared" si="2"/>
        <v>8.047</v>
      </c>
      <c r="E56">
        <f t="shared" si="3"/>
        <v>21.125</v>
      </c>
    </row>
    <row r="57" spans="1:5">
      <c r="A57">
        <v>1895</v>
      </c>
      <c r="B57">
        <v>8.15</v>
      </c>
      <c r="C57">
        <v>21.2</v>
      </c>
      <c r="D57">
        <f t="shared" si="2"/>
        <v>8.07</v>
      </c>
      <c r="E57">
        <f t="shared" si="3"/>
        <v>21.178</v>
      </c>
    </row>
    <row r="58" spans="1:5">
      <c r="A58">
        <v>1896</v>
      </c>
      <c r="B58">
        <v>8.21</v>
      </c>
      <c r="C58">
        <v>21.34</v>
      </c>
      <c r="D58">
        <f t="shared" si="2"/>
        <v>8.096</v>
      </c>
      <c r="E58">
        <f t="shared" si="3"/>
        <v>21.241</v>
      </c>
    </row>
    <row r="59" spans="1:5">
      <c r="A59">
        <v>1897</v>
      </c>
      <c r="B59">
        <v>8.29</v>
      </c>
      <c r="C59">
        <v>21.36</v>
      </c>
      <c r="D59">
        <f t="shared" si="2"/>
        <v>8.134</v>
      </c>
      <c r="E59">
        <f t="shared" si="3"/>
        <v>21.272</v>
      </c>
    </row>
    <row r="60" spans="1:5">
      <c r="A60">
        <v>1898</v>
      </c>
      <c r="B60">
        <v>8.18</v>
      </c>
      <c r="C60">
        <v>21.52</v>
      </c>
      <c r="D60">
        <f t="shared" si="2"/>
        <v>8.143</v>
      </c>
      <c r="E60">
        <f t="shared" si="3"/>
        <v>21.27</v>
      </c>
    </row>
    <row r="61" spans="1:5">
      <c r="A61">
        <v>1899</v>
      </c>
      <c r="B61">
        <v>8.4</v>
      </c>
      <c r="C61">
        <v>21.25</v>
      </c>
      <c r="D61">
        <f t="shared" si="2"/>
        <v>8.151</v>
      </c>
      <c r="E61">
        <f t="shared" si="3"/>
        <v>21.256</v>
      </c>
    </row>
    <row r="62" spans="1:5">
      <c r="A62">
        <v>1900</v>
      </c>
      <c r="B62">
        <v>8.5</v>
      </c>
      <c r="C62">
        <v>21.22</v>
      </c>
      <c r="D62">
        <f t="shared" si="2"/>
        <v>8.204</v>
      </c>
      <c r="E62">
        <f t="shared" si="3"/>
        <v>21.225</v>
      </c>
    </row>
    <row r="63" spans="1:5">
      <c r="A63">
        <v>1901</v>
      </c>
      <c r="B63">
        <v>8.54</v>
      </c>
      <c r="C63">
        <v>21.34</v>
      </c>
      <c r="D63">
        <f t="shared" si="2"/>
        <v>8.256</v>
      </c>
      <c r="E63">
        <f t="shared" si="3"/>
        <v>21.213</v>
      </c>
    </row>
    <row r="64" spans="1:5">
      <c r="A64">
        <v>1902</v>
      </c>
      <c r="B64">
        <v>8.3</v>
      </c>
      <c r="C64">
        <v>22.07</v>
      </c>
      <c r="D64">
        <f t="shared" si="2"/>
        <v>8.279</v>
      </c>
      <c r="E64">
        <f t="shared" si="3"/>
        <v>21.328</v>
      </c>
    </row>
    <row r="65" spans="1:5">
      <c r="A65">
        <v>1903</v>
      </c>
      <c r="B65">
        <v>8.22</v>
      </c>
      <c r="C65">
        <v>21.13</v>
      </c>
      <c r="D65">
        <f t="shared" si="2"/>
        <v>8.295</v>
      </c>
      <c r="E65">
        <f t="shared" si="3"/>
        <v>21.371</v>
      </c>
    </row>
    <row r="66" spans="1:5">
      <c r="A66">
        <v>1904</v>
      </c>
      <c r="B66">
        <v>8.09</v>
      </c>
      <c r="C66">
        <v>21.27</v>
      </c>
      <c r="D66">
        <f t="shared" si="2"/>
        <v>8.288</v>
      </c>
      <c r="E66">
        <f t="shared" si="3"/>
        <v>21.37</v>
      </c>
    </row>
    <row r="67" spans="1:5">
      <c r="A67">
        <v>1905</v>
      </c>
      <c r="B67">
        <v>8.23</v>
      </c>
      <c r="C67">
        <v>21.09</v>
      </c>
      <c r="D67">
        <f t="shared" si="2"/>
        <v>8.296</v>
      </c>
      <c r="E67">
        <f t="shared" si="3"/>
        <v>21.359</v>
      </c>
    </row>
    <row r="68" spans="1:5">
      <c r="A68">
        <v>1906</v>
      </c>
      <c r="B68">
        <v>8.38</v>
      </c>
      <c r="C68">
        <v>21.41</v>
      </c>
      <c r="D68">
        <f t="shared" si="2"/>
        <v>8.313</v>
      </c>
      <c r="E68">
        <f t="shared" si="3"/>
        <v>21.366</v>
      </c>
    </row>
    <row r="69" spans="1:5">
      <c r="A69">
        <v>1907</v>
      </c>
      <c r="B69">
        <v>7.95</v>
      </c>
      <c r="C69">
        <v>21.41</v>
      </c>
      <c r="D69">
        <f t="shared" si="2"/>
        <v>8.279</v>
      </c>
      <c r="E69">
        <f t="shared" si="3"/>
        <v>21.371</v>
      </c>
    </row>
    <row r="70" spans="1:5">
      <c r="A70">
        <v>1908</v>
      </c>
      <c r="B70">
        <v>8.19</v>
      </c>
      <c r="C70">
        <v>21.28</v>
      </c>
      <c r="D70">
        <f t="shared" si="2"/>
        <v>8.28</v>
      </c>
      <c r="E70">
        <f t="shared" si="3"/>
        <v>21.347</v>
      </c>
    </row>
    <row r="71" spans="1:5">
      <c r="A71">
        <v>1909</v>
      </c>
      <c r="B71">
        <v>8.18</v>
      </c>
      <c r="C71">
        <v>21.62</v>
      </c>
      <c r="D71">
        <f t="shared" si="2"/>
        <v>8.258</v>
      </c>
      <c r="E71">
        <f t="shared" si="3"/>
        <v>21.384</v>
      </c>
    </row>
    <row r="72" spans="1:5">
      <c r="A72">
        <v>1910</v>
      </c>
      <c r="B72">
        <v>8.22</v>
      </c>
      <c r="C72">
        <v>21.3</v>
      </c>
      <c r="D72">
        <f t="shared" si="2"/>
        <v>8.23</v>
      </c>
      <c r="E72">
        <f t="shared" si="3"/>
        <v>21.392</v>
      </c>
    </row>
    <row r="73" spans="1:5">
      <c r="A73">
        <v>1911</v>
      </c>
      <c r="B73">
        <v>8.18</v>
      </c>
      <c r="C73">
        <v>21.41</v>
      </c>
      <c r="D73">
        <f t="shared" si="2"/>
        <v>8.194</v>
      </c>
      <c r="E73">
        <f t="shared" si="3"/>
        <v>21.399</v>
      </c>
    </row>
    <row r="74" spans="1:5">
      <c r="A74">
        <v>1912</v>
      </c>
      <c r="B74">
        <v>8.17</v>
      </c>
      <c r="C74">
        <v>21.32</v>
      </c>
      <c r="D74">
        <f t="shared" si="2"/>
        <v>8.181</v>
      </c>
      <c r="E74">
        <f t="shared" si="3"/>
        <v>21.324</v>
      </c>
    </row>
    <row r="75" spans="1:5">
      <c r="A75">
        <v>1913</v>
      </c>
      <c r="B75">
        <v>8.3</v>
      </c>
      <c r="C75">
        <v>21.2</v>
      </c>
      <c r="D75">
        <f t="shared" si="2"/>
        <v>8.189</v>
      </c>
      <c r="E75">
        <f t="shared" si="3"/>
        <v>21.331</v>
      </c>
    </row>
    <row r="76" spans="1:5">
      <c r="A76">
        <v>1914</v>
      </c>
      <c r="B76">
        <v>8.59</v>
      </c>
      <c r="C76">
        <v>22.09</v>
      </c>
      <c r="D76">
        <f t="shared" ref="D76:D107" si="4">AVERAGE($B67:$B76)</f>
        <v>8.239</v>
      </c>
      <c r="E76">
        <f t="shared" ref="E76:E107" si="5">AVERAGE($C67:$C76)</f>
        <v>21.413</v>
      </c>
    </row>
    <row r="77" spans="1:5">
      <c r="A77">
        <v>1915</v>
      </c>
      <c r="B77">
        <v>8.59</v>
      </c>
      <c r="C77">
        <v>21.93</v>
      </c>
      <c r="D77">
        <f t="shared" si="4"/>
        <v>8.275</v>
      </c>
      <c r="E77">
        <f t="shared" si="5"/>
        <v>21.497</v>
      </c>
    </row>
    <row r="78" spans="1:5">
      <c r="A78">
        <v>1916</v>
      </c>
      <c r="B78">
        <v>8.23</v>
      </c>
      <c r="C78">
        <v>21.23</v>
      </c>
      <c r="D78">
        <f t="shared" si="4"/>
        <v>8.26</v>
      </c>
      <c r="E78">
        <f t="shared" si="5"/>
        <v>21.479</v>
      </c>
    </row>
    <row r="79" spans="1:5">
      <c r="A79">
        <v>1917</v>
      </c>
      <c r="B79">
        <v>8.02</v>
      </c>
      <c r="C79">
        <v>20.87</v>
      </c>
      <c r="D79">
        <f t="shared" si="4"/>
        <v>8.267</v>
      </c>
      <c r="E79">
        <f t="shared" si="5"/>
        <v>21.425</v>
      </c>
    </row>
    <row r="80" spans="1:5">
      <c r="A80">
        <v>1918</v>
      </c>
      <c r="B80">
        <v>8.13</v>
      </c>
      <c r="C80">
        <v>21.18</v>
      </c>
      <c r="D80">
        <f t="shared" si="4"/>
        <v>8.261</v>
      </c>
      <c r="E80">
        <f t="shared" si="5"/>
        <v>21.415</v>
      </c>
    </row>
    <row r="81" spans="1:5">
      <c r="A81">
        <v>1919</v>
      </c>
      <c r="B81">
        <v>8.38</v>
      </c>
      <c r="C81">
        <v>21.69</v>
      </c>
      <c r="D81">
        <f t="shared" si="4"/>
        <v>8.281</v>
      </c>
      <c r="E81">
        <f t="shared" si="5"/>
        <v>21.422</v>
      </c>
    </row>
    <row r="82" spans="1:5">
      <c r="A82">
        <v>1920</v>
      </c>
      <c r="B82">
        <v>8.36</v>
      </c>
      <c r="C82">
        <v>21.48</v>
      </c>
      <c r="D82">
        <f t="shared" si="4"/>
        <v>8.295</v>
      </c>
      <c r="E82">
        <f t="shared" si="5"/>
        <v>21.44</v>
      </c>
    </row>
    <row r="83" spans="1:5">
      <c r="A83">
        <v>1921</v>
      </c>
      <c r="B83">
        <v>8.57</v>
      </c>
      <c r="C83">
        <v>21.6</v>
      </c>
      <c r="D83">
        <f t="shared" si="4"/>
        <v>8.334</v>
      </c>
      <c r="E83">
        <f t="shared" si="5"/>
        <v>21.459</v>
      </c>
    </row>
    <row r="84" spans="1:5">
      <c r="A84">
        <v>1922</v>
      </c>
      <c r="B84">
        <v>8.41</v>
      </c>
      <c r="C84">
        <v>21.73</v>
      </c>
      <c r="D84">
        <f t="shared" si="4"/>
        <v>8.358</v>
      </c>
      <c r="E84">
        <f t="shared" si="5"/>
        <v>21.5</v>
      </c>
    </row>
    <row r="85" spans="1:5">
      <c r="A85">
        <v>1923</v>
      </c>
      <c r="B85">
        <v>8.42</v>
      </c>
      <c r="C85">
        <v>21.98</v>
      </c>
      <c r="D85">
        <f t="shared" si="4"/>
        <v>8.37</v>
      </c>
      <c r="E85">
        <f t="shared" si="5"/>
        <v>21.578</v>
      </c>
    </row>
    <row r="86" spans="1:5">
      <c r="A86">
        <v>1924</v>
      </c>
      <c r="B86">
        <v>8.51</v>
      </c>
      <c r="C86">
        <v>21.74</v>
      </c>
      <c r="D86">
        <f t="shared" si="4"/>
        <v>8.362</v>
      </c>
      <c r="E86">
        <f t="shared" si="5"/>
        <v>21.543</v>
      </c>
    </row>
    <row r="87" spans="1:5">
      <c r="A87">
        <v>1925</v>
      </c>
      <c r="B87">
        <v>8.53</v>
      </c>
      <c r="C87">
        <v>21.26</v>
      </c>
      <c r="D87">
        <f t="shared" si="4"/>
        <v>8.356</v>
      </c>
      <c r="E87">
        <f t="shared" si="5"/>
        <v>21.476</v>
      </c>
    </row>
    <row r="88" spans="1:5">
      <c r="A88">
        <v>1926</v>
      </c>
      <c r="B88">
        <v>8.73</v>
      </c>
      <c r="C88">
        <v>21.46</v>
      </c>
      <c r="D88">
        <f t="shared" si="4"/>
        <v>8.406</v>
      </c>
      <c r="E88">
        <f t="shared" si="5"/>
        <v>21.499</v>
      </c>
    </row>
    <row r="89" spans="1:5">
      <c r="A89">
        <v>1927</v>
      </c>
      <c r="B89">
        <v>8.52</v>
      </c>
      <c r="C89">
        <v>21.47</v>
      </c>
      <c r="D89">
        <f t="shared" si="4"/>
        <v>8.456</v>
      </c>
      <c r="E89">
        <f t="shared" si="5"/>
        <v>21.559</v>
      </c>
    </row>
    <row r="90" spans="1:5">
      <c r="A90">
        <v>1928</v>
      </c>
      <c r="B90">
        <v>8.63</v>
      </c>
      <c r="C90">
        <v>21.93</v>
      </c>
      <c r="D90">
        <f t="shared" si="4"/>
        <v>8.506</v>
      </c>
      <c r="E90">
        <f t="shared" si="5"/>
        <v>21.634</v>
      </c>
    </row>
    <row r="91" spans="1:5">
      <c r="A91">
        <v>1929</v>
      </c>
      <c r="B91">
        <v>8.24</v>
      </c>
      <c r="C91">
        <v>21.83</v>
      </c>
      <c r="D91">
        <f t="shared" si="4"/>
        <v>8.492</v>
      </c>
      <c r="E91">
        <f t="shared" si="5"/>
        <v>21.648</v>
      </c>
    </row>
    <row r="92" spans="1:5">
      <c r="A92">
        <v>1930</v>
      </c>
      <c r="B92">
        <v>8.63</v>
      </c>
      <c r="C92">
        <v>21.54</v>
      </c>
      <c r="D92">
        <f t="shared" si="4"/>
        <v>8.519</v>
      </c>
      <c r="E92">
        <f t="shared" si="5"/>
        <v>21.654</v>
      </c>
    </row>
    <row r="93" spans="1:5">
      <c r="A93">
        <v>1931</v>
      </c>
      <c r="B93">
        <v>8.72</v>
      </c>
      <c r="C93">
        <v>21.54</v>
      </c>
      <c r="D93">
        <f t="shared" si="4"/>
        <v>8.534</v>
      </c>
      <c r="E93">
        <f t="shared" si="5"/>
        <v>21.648</v>
      </c>
    </row>
    <row r="94" spans="1:5">
      <c r="A94">
        <v>1932</v>
      </c>
      <c r="B94">
        <v>8.71</v>
      </c>
      <c r="C94">
        <v>21.42</v>
      </c>
      <c r="D94">
        <f t="shared" si="4"/>
        <v>8.564</v>
      </c>
      <c r="E94">
        <f t="shared" si="5"/>
        <v>21.617</v>
      </c>
    </row>
    <row r="95" spans="1:5">
      <c r="A95">
        <v>1933</v>
      </c>
      <c r="B95">
        <v>8.34</v>
      </c>
      <c r="C95">
        <v>21.65</v>
      </c>
      <c r="D95">
        <f t="shared" si="4"/>
        <v>8.556</v>
      </c>
      <c r="E95">
        <f t="shared" si="5"/>
        <v>21.584</v>
      </c>
    </row>
    <row r="96" spans="1:5">
      <c r="A96">
        <v>1934</v>
      </c>
      <c r="B96">
        <v>8.63</v>
      </c>
      <c r="C96">
        <v>21.17</v>
      </c>
      <c r="D96">
        <f t="shared" si="4"/>
        <v>8.568</v>
      </c>
      <c r="E96">
        <f t="shared" si="5"/>
        <v>21.527</v>
      </c>
    </row>
    <row r="97" spans="1:5">
      <c r="A97">
        <v>1935</v>
      </c>
      <c r="B97">
        <v>8.52</v>
      </c>
      <c r="C97">
        <v>21.75</v>
      </c>
      <c r="D97">
        <f t="shared" si="4"/>
        <v>8.567</v>
      </c>
      <c r="E97">
        <f t="shared" si="5"/>
        <v>21.576</v>
      </c>
    </row>
    <row r="98" spans="1:5">
      <c r="A98">
        <v>1936</v>
      </c>
      <c r="B98">
        <v>8.55</v>
      </c>
      <c r="C98">
        <v>21.22</v>
      </c>
      <c r="D98">
        <f t="shared" si="4"/>
        <v>8.549</v>
      </c>
      <c r="E98">
        <f t="shared" si="5"/>
        <v>21.552</v>
      </c>
    </row>
    <row r="99" spans="1:5">
      <c r="A99">
        <v>1937</v>
      </c>
      <c r="B99">
        <v>8.7</v>
      </c>
      <c r="C99">
        <v>22.02</v>
      </c>
      <c r="D99">
        <f t="shared" si="4"/>
        <v>8.567</v>
      </c>
      <c r="E99">
        <f t="shared" si="5"/>
        <v>21.607</v>
      </c>
    </row>
    <row r="100" spans="1:5">
      <c r="A100">
        <v>1938</v>
      </c>
      <c r="B100">
        <v>8.86</v>
      </c>
      <c r="C100">
        <v>22.08</v>
      </c>
      <c r="D100">
        <f t="shared" si="4"/>
        <v>8.59</v>
      </c>
      <c r="E100">
        <f t="shared" si="5"/>
        <v>21.622</v>
      </c>
    </row>
    <row r="101" spans="1:5">
      <c r="A101">
        <v>1939</v>
      </c>
      <c r="B101">
        <v>8.76</v>
      </c>
      <c r="C101">
        <v>21.77</v>
      </c>
      <c r="D101">
        <f t="shared" si="4"/>
        <v>8.642</v>
      </c>
      <c r="E101">
        <f t="shared" si="5"/>
        <v>21.616</v>
      </c>
    </row>
    <row r="102" spans="1:5">
      <c r="A102">
        <v>1940</v>
      </c>
      <c r="B102">
        <v>8.76</v>
      </c>
      <c r="C102">
        <v>22.12</v>
      </c>
      <c r="D102">
        <f t="shared" si="4"/>
        <v>8.655</v>
      </c>
      <c r="E102">
        <f t="shared" si="5"/>
        <v>21.674</v>
      </c>
    </row>
    <row r="103" spans="1:5">
      <c r="A103">
        <v>1941</v>
      </c>
      <c r="B103">
        <v>8.77</v>
      </c>
      <c r="C103">
        <v>22.14</v>
      </c>
      <c r="D103">
        <f t="shared" si="4"/>
        <v>8.66</v>
      </c>
      <c r="E103">
        <f t="shared" si="5"/>
        <v>21.734</v>
      </c>
    </row>
    <row r="104" spans="1:5">
      <c r="A104">
        <v>1942</v>
      </c>
      <c r="B104">
        <v>8.73</v>
      </c>
      <c r="C104">
        <v>22.24</v>
      </c>
      <c r="D104">
        <f t="shared" si="4"/>
        <v>8.662</v>
      </c>
      <c r="E104">
        <f t="shared" si="5"/>
        <v>21.816</v>
      </c>
    </row>
    <row r="105" spans="1:5">
      <c r="A105">
        <v>1943</v>
      </c>
      <c r="B105">
        <v>8.76</v>
      </c>
      <c r="C105">
        <v>22.2</v>
      </c>
      <c r="D105">
        <f t="shared" si="4"/>
        <v>8.704</v>
      </c>
      <c r="E105">
        <f t="shared" si="5"/>
        <v>21.871</v>
      </c>
    </row>
    <row r="106" spans="1:5">
      <c r="A106">
        <v>1944</v>
      </c>
      <c r="B106">
        <v>8.85</v>
      </c>
      <c r="C106">
        <v>21.84</v>
      </c>
      <c r="D106">
        <f t="shared" si="4"/>
        <v>8.726</v>
      </c>
      <c r="E106">
        <f t="shared" si="5"/>
        <v>21.938</v>
      </c>
    </row>
    <row r="107" spans="1:5">
      <c r="A107">
        <v>1945</v>
      </c>
      <c r="B107">
        <v>8.58</v>
      </c>
      <c r="C107">
        <v>21.74</v>
      </c>
      <c r="D107">
        <f t="shared" si="4"/>
        <v>8.732</v>
      </c>
      <c r="E107">
        <f t="shared" si="5"/>
        <v>21.937</v>
      </c>
    </row>
    <row r="108" spans="1:5">
      <c r="A108">
        <v>1946</v>
      </c>
      <c r="B108">
        <v>8.68</v>
      </c>
      <c r="C108">
        <v>22.81</v>
      </c>
      <c r="D108">
        <f t="shared" ref="D108:D139" si="6">AVERAGE($B99:$B108)</f>
        <v>8.745</v>
      </c>
      <c r="E108">
        <f t="shared" ref="E108:E139" si="7">AVERAGE($C99:$C108)</f>
        <v>22.096</v>
      </c>
    </row>
    <row r="109" spans="1:5">
      <c r="A109">
        <v>1947</v>
      </c>
      <c r="B109">
        <v>8.8</v>
      </c>
      <c r="C109">
        <v>21.68</v>
      </c>
      <c r="D109">
        <f t="shared" si="6"/>
        <v>8.755</v>
      </c>
      <c r="E109">
        <f t="shared" si="7"/>
        <v>22.062</v>
      </c>
    </row>
    <row r="110" spans="1:5">
      <c r="A110">
        <v>1948</v>
      </c>
      <c r="B110">
        <v>8.75</v>
      </c>
      <c r="C110">
        <v>22.2</v>
      </c>
      <c r="D110">
        <f t="shared" si="6"/>
        <v>8.744</v>
      </c>
      <c r="E110">
        <f t="shared" si="7"/>
        <v>22.074</v>
      </c>
    </row>
    <row r="111" spans="1:5">
      <c r="A111">
        <v>1949</v>
      </c>
      <c r="B111">
        <v>8.59</v>
      </c>
      <c r="C111">
        <v>22.27</v>
      </c>
      <c r="D111">
        <f t="shared" si="6"/>
        <v>8.727</v>
      </c>
      <c r="E111">
        <f t="shared" si="7"/>
        <v>22.124</v>
      </c>
    </row>
    <row r="112" spans="1:5">
      <c r="A112">
        <v>1950</v>
      </c>
      <c r="B112">
        <v>8.37</v>
      </c>
      <c r="C112">
        <v>22.13</v>
      </c>
      <c r="D112">
        <f t="shared" si="6"/>
        <v>8.688</v>
      </c>
      <c r="E112">
        <f t="shared" si="7"/>
        <v>22.125</v>
      </c>
    </row>
    <row r="113" spans="1:5">
      <c r="A113">
        <v>1951</v>
      </c>
      <c r="B113">
        <v>8.63</v>
      </c>
      <c r="C113">
        <v>21.72</v>
      </c>
      <c r="D113">
        <f t="shared" si="6"/>
        <v>8.674</v>
      </c>
      <c r="E113">
        <f t="shared" si="7"/>
        <v>22.083</v>
      </c>
    </row>
    <row r="114" spans="1:5">
      <c r="A114">
        <v>1952</v>
      </c>
      <c r="B114">
        <v>8.64</v>
      </c>
      <c r="C114">
        <v>22.26</v>
      </c>
      <c r="D114">
        <f t="shared" si="6"/>
        <v>8.665</v>
      </c>
      <c r="E114">
        <f t="shared" si="7"/>
        <v>22.085</v>
      </c>
    </row>
    <row r="115" spans="1:5">
      <c r="A115">
        <v>1953</v>
      </c>
      <c r="B115">
        <v>8.87</v>
      </c>
      <c r="C115">
        <v>22.09</v>
      </c>
      <c r="D115">
        <f t="shared" si="6"/>
        <v>8.676</v>
      </c>
      <c r="E115">
        <f t="shared" si="7"/>
        <v>22.074</v>
      </c>
    </row>
    <row r="116" spans="1:5">
      <c r="A116">
        <v>1954</v>
      </c>
      <c r="B116">
        <v>8.56</v>
      </c>
      <c r="C116">
        <v>21.86</v>
      </c>
      <c r="D116">
        <f t="shared" si="6"/>
        <v>8.647</v>
      </c>
      <c r="E116">
        <f t="shared" si="7"/>
        <v>22.076</v>
      </c>
    </row>
    <row r="117" spans="1:5">
      <c r="A117">
        <v>1955</v>
      </c>
      <c r="B117">
        <v>8.63</v>
      </c>
      <c r="C117">
        <v>21.86</v>
      </c>
      <c r="D117">
        <f t="shared" si="6"/>
        <v>8.652</v>
      </c>
      <c r="E117">
        <f t="shared" si="7"/>
        <v>22.088</v>
      </c>
    </row>
    <row r="118" spans="1:5">
      <c r="A118">
        <v>1956</v>
      </c>
      <c r="B118">
        <v>8.28</v>
      </c>
      <c r="C118">
        <v>21.7</v>
      </c>
      <c r="D118">
        <f t="shared" si="6"/>
        <v>8.612</v>
      </c>
      <c r="E118">
        <f t="shared" si="7"/>
        <v>21.977</v>
      </c>
    </row>
    <row r="119" spans="1:5">
      <c r="A119">
        <v>1957</v>
      </c>
      <c r="B119">
        <v>8.73</v>
      </c>
      <c r="C119">
        <v>21.6</v>
      </c>
      <c r="D119">
        <f t="shared" si="6"/>
        <v>8.605</v>
      </c>
      <c r="E119">
        <f t="shared" si="7"/>
        <v>21.969</v>
      </c>
    </row>
    <row r="120" spans="1:5">
      <c r="A120">
        <v>1958</v>
      </c>
      <c r="B120">
        <v>8.77</v>
      </c>
      <c r="C120">
        <v>21.97</v>
      </c>
      <c r="D120">
        <f t="shared" si="6"/>
        <v>8.607</v>
      </c>
      <c r="E120">
        <f t="shared" si="7"/>
        <v>21.946</v>
      </c>
    </row>
    <row r="121" spans="1:5">
      <c r="A121">
        <v>1959</v>
      </c>
      <c r="B121">
        <v>8.73</v>
      </c>
      <c r="C121">
        <v>22.04</v>
      </c>
      <c r="D121">
        <f t="shared" si="6"/>
        <v>8.621</v>
      </c>
      <c r="E121">
        <f t="shared" si="7"/>
        <v>21.923</v>
      </c>
    </row>
    <row r="122" spans="1:5">
      <c r="A122">
        <v>1960</v>
      </c>
      <c r="B122">
        <v>8.58</v>
      </c>
      <c r="C122">
        <v>22.09</v>
      </c>
      <c r="D122">
        <f t="shared" si="6"/>
        <v>8.642</v>
      </c>
      <c r="E122">
        <f t="shared" si="7"/>
        <v>21.919</v>
      </c>
    </row>
    <row r="123" spans="1:5">
      <c r="A123">
        <v>1961</v>
      </c>
      <c r="B123">
        <v>8.8</v>
      </c>
      <c r="C123">
        <v>21.98</v>
      </c>
      <c r="D123">
        <f t="shared" si="6"/>
        <v>8.659</v>
      </c>
      <c r="E123">
        <f t="shared" si="7"/>
        <v>21.945</v>
      </c>
    </row>
    <row r="124" spans="1:5">
      <c r="A124">
        <v>1962</v>
      </c>
      <c r="B124">
        <v>8.75</v>
      </c>
      <c r="C124">
        <v>21.72</v>
      </c>
      <c r="D124">
        <f t="shared" si="6"/>
        <v>8.67</v>
      </c>
      <c r="E124">
        <f t="shared" si="7"/>
        <v>21.891</v>
      </c>
    </row>
    <row r="125" spans="1:5">
      <c r="A125">
        <v>1963</v>
      </c>
      <c r="B125">
        <v>8.86</v>
      </c>
      <c r="C125">
        <v>22.17</v>
      </c>
      <c r="D125">
        <f t="shared" si="6"/>
        <v>8.669</v>
      </c>
      <c r="E125">
        <f t="shared" si="7"/>
        <v>21.899</v>
      </c>
    </row>
    <row r="126" spans="1:5">
      <c r="A126">
        <v>1964</v>
      </c>
      <c r="B126">
        <v>8.41</v>
      </c>
      <c r="C126">
        <v>21.93</v>
      </c>
      <c r="D126">
        <f t="shared" si="6"/>
        <v>8.654</v>
      </c>
      <c r="E126">
        <f t="shared" si="7"/>
        <v>21.906</v>
      </c>
    </row>
    <row r="127" spans="1:5">
      <c r="A127">
        <v>1965</v>
      </c>
      <c r="B127">
        <v>8.53</v>
      </c>
      <c r="C127">
        <v>22.04</v>
      </c>
      <c r="D127">
        <f t="shared" si="6"/>
        <v>8.644</v>
      </c>
      <c r="E127">
        <f t="shared" si="7"/>
        <v>21.924</v>
      </c>
    </row>
    <row r="128" spans="1:5">
      <c r="A128">
        <v>1966</v>
      </c>
      <c r="B128">
        <v>8.6</v>
      </c>
      <c r="C128">
        <v>22.46</v>
      </c>
      <c r="D128">
        <f t="shared" si="6"/>
        <v>8.676</v>
      </c>
      <c r="E128">
        <f t="shared" si="7"/>
        <v>22</v>
      </c>
    </row>
    <row r="129" spans="1:5">
      <c r="A129">
        <v>1967</v>
      </c>
      <c r="B129">
        <v>8.7</v>
      </c>
      <c r="C129">
        <v>21.53</v>
      </c>
      <c r="D129">
        <f t="shared" si="6"/>
        <v>8.673</v>
      </c>
      <c r="E129">
        <f t="shared" si="7"/>
        <v>21.993</v>
      </c>
    </row>
    <row r="130" spans="1:5">
      <c r="A130">
        <v>1968</v>
      </c>
      <c r="B130">
        <v>8.52</v>
      </c>
      <c r="C130">
        <v>21.92</v>
      </c>
      <c r="D130">
        <f t="shared" si="6"/>
        <v>8.648</v>
      </c>
      <c r="E130">
        <f t="shared" si="7"/>
        <v>21.988</v>
      </c>
    </row>
    <row r="131" spans="1:5">
      <c r="A131">
        <v>1969</v>
      </c>
      <c r="B131">
        <v>8.6</v>
      </c>
      <c r="C131">
        <v>21.43</v>
      </c>
      <c r="D131">
        <f t="shared" si="6"/>
        <v>8.635</v>
      </c>
      <c r="E131">
        <f t="shared" si="7"/>
        <v>21.927</v>
      </c>
    </row>
    <row r="132" spans="1:5">
      <c r="A132">
        <v>1970</v>
      </c>
      <c r="B132">
        <v>8.7</v>
      </c>
      <c r="C132">
        <v>21.52</v>
      </c>
      <c r="D132">
        <f t="shared" si="6"/>
        <v>8.647</v>
      </c>
      <c r="E132">
        <f t="shared" si="7"/>
        <v>21.87</v>
      </c>
    </row>
    <row r="133" spans="1:5">
      <c r="A133">
        <v>1971</v>
      </c>
      <c r="B133">
        <v>8.6</v>
      </c>
      <c r="C133">
        <v>21.66</v>
      </c>
      <c r="D133">
        <f t="shared" si="6"/>
        <v>8.627</v>
      </c>
      <c r="E133">
        <f t="shared" si="7"/>
        <v>21.838</v>
      </c>
    </row>
    <row r="134" spans="1:5">
      <c r="A134">
        <v>1972</v>
      </c>
      <c r="B134">
        <v>8.5</v>
      </c>
      <c r="C134">
        <v>21.8</v>
      </c>
      <c r="D134">
        <f t="shared" si="6"/>
        <v>8.602</v>
      </c>
      <c r="E134">
        <f t="shared" si="7"/>
        <v>21.846</v>
      </c>
    </row>
    <row r="135" spans="1:5">
      <c r="A135">
        <v>1973</v>
      </c>
      <c r="B135">
        <v>8.95</v>
      </c>
      <c r="C135">
        <v>22.23</v>
      </c>
      <c r="D135">
        <f t="shared" si="6"/>
        <v>8.611</v>
      </c>
      <c r="E135">
        <f t="shared" si="7"/>
        <v>21.852</v>
      </c>
    </row>
    <row r="136" spans="1:5">
      <c r="A136">
        <v>1974</v>
      </c>
      <c r="B136">
        <v>8.47</v>
      </c>
      <c r="C136">
        <v>21.72</v>
      </c>
      <c r="D136">
        <f t="shared" si="6"/>
        <v>8.617</v>
      </c>
      <c r="E136">
        <f t="shared" si="7"/>
        <v>21.831</v>
      </c>
    </row>
    <row r="137" spans="1:5">
      <c r="A137">
        <v>1975</v>
      </c>
      <c r="B137">
        <v>8.74</v>
      </c>
      <c r="C137">
        <v>21.84</v>
      </c>
      <c r="D137">
        <f t="shared" si="6"/>
        <v>8.638</v>
      </c>
      <c r="E137">
        <f t="shared" si="7"/>
        <v>21.811</v>
      </c>
    </row>
    <row r="138" spans="1:5">
      <c r="A138">
        <v>1976</v>
      </c>
      <c r="B138">
        <v>8.35</v>
      </c>
      <c r="C138">
        <v>21.33</v>
      </c>
      <c r="D138">
        <f t="shared" si="6"/>
        <v>8.613</v>
      </c>
      <c r="E138">
        <f t="shared" si="7"/>
        <v>21.698</v>
      </c>
    </row>
    <row r="139" spans="1:5">
      <c r="A139">
        <v>1977</v>
      </c>
      <c r="B139">
        <v>8.85</v>
      </c>
      <c r="C139">
        <v>22.18</v>
      </c>
      <c r="D139">
        <f t="shared" si="6"/>
        <v>8.628</v>
      </c>
      <c r="E139">
        <f t="shared" si="7"/>
        <v>21.763</v>
      </c>
    </row>
    <row r="140" spans="1:5">
      <c r="A140">
        <v>1978</v>
      </c>
      <c r="B140">
        <v>8.69</v>
      </c>
      <c r="C140">
        <v>21.92</v>
      </c>
      <c r="D140">
        <f t="shared" ref="D140:D171" si="8">AVERAGE($B131:$B140)</f>
        <v>8.645</v>
      </c>
      <c r="E140">
        <f t="shared" ref="E140:E171" si="9">AVERAGE($C131:$C140)</f>
        <v>21.763</v>
      </c>
    </row>
    <row r="141" spans="1:5">
      <c r="A141">
        <v>1979</v>
      </c>
      <c r="B141">
        <v>8.73</v>
      </c>
      <c r="C141">
        <v>21.98</v>
      </c>
      <c r="D141">
        <f t="shared" si="8"/>
        <v>8.658</v>
      </c>
      <c r="E141">
        <f t="shared" si="9"/>
        <v>21.818</v>
      </c>
    </row>
    <row r="142" spans="1:5">
      <c r="A142">
        <v>1980</v>
      </c>
      <c r="B142">
        <v>8.98</v>
      </c>
      <c r="C142">
        <v>22.14</v>
      </c>
      <c r="D142">
        <f t="shared" si="8"/>
        <v>8.686</v>
      </c>
      <c r="E142">
        <f t="shared" si="9"/>
        <v>21.88</v>
      </c>
    </row>
    <row r="143" spans="1:5">
      <c r="A143">
        <v>1981</v>
      </c>
      <c r="B143">
        <v>9.17</v>
      </c>
      <c r="C143">
        <v>22.06</v>
      </c>
      <c r="D143">
        <f t="shared" si="8"/>
        <v>8.743</v>
      </c>
      <c r="E143">
        <f t="shared" si="9"/>
        <v>21.92</v>
      </c>
    </row>
    <row r="144" spans="1:5">
      <c r="A144">
        <v>1982</v>
      </c>
      <c r="B144">
        <v>8.64</v>
      </c>
      <c r="C144">
        <v>21.92</v>
      </c>
      <c r="D144">
        <f t="shared" si="8"/>
        <v>8.757</v>
      </c>
      <c r="E144">
        <f t="shared" si="9"/>
        <v>21.932</v>
      </c>
    </row>
    <row r="145" spans="1:5">
      <c r="A145">
        <v>1983</v>
      </c>
      <c r="B145">
        <v>9.03</v>
      </c>
      <c r="C145">
        <v>21.7</v>
      </c>
      <c r="D145">
        <f t="shared" si="8"/>
        <v>8.765</v>
      </c>
      <c r="E145">
        <f t="shared" si="9"/>
        <v>21.879</v>
      </c>
    </row>
    <row r="146" spans="1:5">
      <c r="A146">
        <v>1984</v>
      </c>
      <c r="B146">
        <v>8.69</v>
      </c>
      <c r="C146">
        <v>21.18</v>
      </c>
      <c r="D146">
        <f t="shared" si="8"/>
        <v>8.787</v>
      </c>
      <c r="E146">
        <f t="shared" si="9"/>
        <v>21.825</v>
      </c>
    </row>
    <row r="147" spans="1:5">
      <c r="A147">
        <v>1985</v>
      </c>
      <c r="B147">
        <v>8.66</v>
      </c>
      <c r="C147">
        <v>21.56</v>
      </c>
      <c r="D147">
        <f t="shared" si="8"/>
        <v>8.779</v>
      </c>
      <c r="E147">
        <f t="shared" si="9"/>
        <v>21.797</v>
      </c>
    </row>
    <row r="148" spans="1:5">
      <c r="A148">
        <v>1986</v>
      </c>
      <c r="B148">
        <v>8.83</v>
      </c>
      <c r="C148">
        <v>22.02</v>
      </c>
      <c r="D148">
        <f t="shared" si="8"/>
        <v>8.827</v>
      </c>
      <c r="E148">
        <f t="shared" si="9"/>
        <v>21.866</v>
      </c>
    </row>
    <row r="149" spans="1:5">
      <c r="A149">
        <v>1987</v>
      </c>
      <c r="B149">
        <v>8.99</v>
      </c>
      <c r="C149">
        <v>22.57</v>
      </c>
      <c r="D149">
        <f t="shared" si="8"/>
        <v>8.841</v>
      </c>
      <c r="E149">
        <f t="shared" si="9"/>
        <v>21.905</v>
      </c>
    </row>
    <row r="150" spans="1:5">
      <c r="A150">
        <v>1988</v>
      </c>
      <c r="B150">
        <v>9.2</v>
      </c>
      <c r="C150">
        <v>21.62</v>
      </c>
      <c r="D150">
        <f t="shared" si="8"/>
        <v>8.892</v>
      </c>
      <c r="E150">
        <f t="shared" si="9"/>
        <v>21.875</v>
      </c>
    </row>
    <row r="151" spans="1:5">
      <c r="A151">
        <v>1989</v>
      </c>
      <c r="B151">
        <v>8.92</v>
      </c>
      <c r="C151">
        <v>22.1</v>
      </c>
      <c r="D151">
        <f t="shared" si="8"/>
        <v>8.911</v>
      </c>
      <c r="E151">
        <f t="shared" si="9"/>
        <v>21.887</v>
      </c>
    </row>
    <row r="152" spans="1:5">
      <c r="A152">
        <v>1990</v>
      </c>
      <c r="B152">
        <v>9.23</v>
      </c>
      <c r="C152">
        <v>22.42</v>
      </c>
      <c r="D152">
        <f t="shared" si="8"/>
        <v>8.936</v>
      </c>
      <c r="E152">
        <f t="shared" si="9"/>
        <v>21.915</v>
      </c>
    </row>
    <row r="153" spans="1:5">
      <c r="A153">
        <v>1991</v>
      </c>
      <c r="B153">
        <v>9.18</v>
      </c>
      <c r="C153">
        <v>22.21</v>
      </c>
      <c r="D153">
        <f t="shared" si="8"/>
        <v>8.937</v>
      </c>
      <c r="E153">
        <f t="shared" si="9"/>
        <v>21.93</v>
      </c>
    </row>
    <row r="154" spans="1:5">
      <c r="A154">
        <v>1992</v>
      </c>
      <c r="B154">
        <v>8.84</v>
      </c>
      <c r="C154">
        <v>21.49</v>
      </c>
      <c r="D154">
        <f t="shared" si="8"/>
        <v>8.957</v>
      </c>
      <c r="E154">
        <f t="shared" si="9"/>
        <v>21.887</v>
      </c>
    </row>
    <row r="155" spans="1:5">
      <c r="A155">
        <v>1993</v>
      </c>
      <c r="B155">
        <v>8.87</v>
      </c>
      <c r="C155">
        <v>21.57</v>
      </c>
      <c r="D155">
        <f t="shared" si="8"/>
        <v>8.941</v>
      </c>
      <c r="E155">
        <f t="shared" si="9"/>
        <v>21.874</v>
      </c>
    </row>
    <row r="156" spans="1:5">
      <c r="A156">
        <v>1994</v>
      </c>
      <c r="B156">
        <v>9.04</v>
      </c>
      <c r="C156">
        <v>22.02</v>
      </c>
      <c r="D156">
        <f t="shared" si="8"/>
        <v>8.976</v>
      </c>
      <c r="E156">
        <f t="shared" si="9"/>
        <v>21.958</v>
      </c>
    </row>
    <row r="157" spans="1:5">
      <c r="A157">
        <v>1995</v>
      </c>
      <c r="B157">
        <v>9.35</v>
      </c>
      <c r="C157">
        <v>21.47</v>
      </c>
      <c r="D157">
        <f t="shared" si="8"/>
        <v>9.045</v>
      </c>
      <c r="E157">
        <f t="shared" si="9"/>
        <v>21.949</v>
      </c>
    </row>
    <row r="158" spans="1:5">
      <c r="A158">
        <v>1996</v>
      </c>
      <c r="B158">
        <v>9.04</v>
      </c>
      <c r="C158">
        <v>21.54</v>
      </c>
      <c r="D158">
        <f t="shared" si="8"/>
        <v>9.066</v>
      </c>
      <c r="E158">
        <f t="shared" si="9"/>
        <v>21.901</v>
      </c>
    </row>
    <row r="159" spans="1:5">
      <c r="A159">
        <v>1997</v>
      </c>
      <c r="B159">
        <v>9.2</v>
      </c>
      <c r="C159">
        <v>21.86</v>
      </c>
      <c r="D159">
        <f t="shared" si="8"/>
        <v>9.087</v>
      </c>
      <c r="E159">
        <f t="shared" si="9"/>
        <v>21.83</v>
      </c>
    </row>
    <row r="160" spans="1:5">
      <c r="A160">
        <v>1998</v>
      </c>
      <c r="B160">
        <v>9.52</v>
      </c>
      <c r="C160">
        <v>22.64</v>
      </c>
      <c r="D160">
        <f t="shared" si="8"/>
        <v>9.119</v>
      </c>
      <c r="E160">
        <f t="shared" si="9"/>
        <v>21.932</v>
      </c>
    </row>
    <row r="161" spans="1:5">
      <c r="A161">
        <v>1999</v>
      </c>
      <c r="B161">
        <v>9.29</v>
      </c>
      <c r="C161">
        <v>22.33</v>
      </c>
      <c r="D161">
        <f t="shared" si="8"/>
        <v>9.156</v>
      </c>
      <c r="E161">
        <f t="shared" si="9"/>
        <v>21.955</v>
      </c>
    </row>
    <row r="162" spans="1:5">
      <c r="A162">
        <v>2000</v>
      </c>
      <c r="B162">
        <v>9.2</v>
      </c>
      <c r="C162">
        <v>22.09</v>
      </c>
      <c r="D162">
        <f t="shared" si="8"/>
        <v>9.153</v>
      </c>
      <c r="E162">
        <f t="shared" si="9"/>
        <v>21.922</v>
      </c>
    </row>
    <row r="163" spans="1:5">
      <c r="A163">
        <v>2001</v>
      </c>
      <c r="B163">
        <v>9.41</v>
      </c>
      <c r="C163">
        <v>22.12</v>
      </c>
      <c r="D163">
        <f t="shared" si="8"/>
        <v>9.176</v>
      </c>
      <c r="E163">
        <f t="shared" si="9"/>
        <v>21.913</v>
      </c>
    </row>
    <row r="164" spans="1:5">
      <c r="A164">
        <v>2002</v>
      </c>
      <c r="B164">
        <v>9.57</v>
      </c>
      <c r="C164">
        <v>22.4</v>
      </c>
      <c r="D164">
        <f t="shared" si="8"/>
        <v>9.249</v>
      </c>
      <c r="E164">
        <f t="shared" si="9"/>
        <v>22.004</v>
      </c>
    </row>
    <row r="165" spans="1:5">
      <c r="A165">
        <v>2003</v>
      </c>
      <c r="B165">
        <v>9.53</v>
      </c>
      <c r="C165">
        <v>22.47</v>
      </c>
      <c r="D165">
        <f t="shared" si="8"/>
        <v>9.315</v>
      </c>
      <c r="E165">
        <f t="shared" si="9"/>
        <v>22.094</v>
      </c>
    </row>
    <row r="166" spans="1:5">
      <c r="A166">
        <v>2004</v>
      </c>
      <c r="B166">
        <v>9.32</v>
      </c>
      <c r="C166">
        <v>22.18</v>
      </c>
      <c r="D166">
        <f t="shared" si="8"/>
        <v>9.343</v>
      </c>
      <c r="E166">
        <f t="shared" si="9"/>
        <v>22.11</v>
      </c>
    </row>
    <row r="167" spans="1:5">
      <c r="A167">
        <v>2005</v>
      </c>
      <c r="B167">
        <v>9.7</v>
      </c>
      <c r="C167">
        <v>22.06</v>
      </c>
      <c r="D167">
        <f t="shared" si="8"/>
        <v>9.378</v>
      </c>
      <c r="E167">
        <f t="shared" si="9"/>
        <v>22.169</v>
      </c>
    </row>
    <row r="168" spans="1:5">
      <c r="A168">
        <v>2006</v>
      </c>
      <c r="B168">
        <v>9.53</v>
      </c>
      <c r="C168">
        <v>22.49</v>
      </c>
      <c r="D168">
        <f t="shared" si="8"/>
        <v>9.427</v>
      </c>
      <c r="E168">
        <f t="shared" si="9"/>
        <v>22.264</v>
      </c>
    </row>
    <row r="169" spans="1:5">
      <c r="A169">
        <v>2007</v>
      </c>
      <c r="B169">
        <v>9.73</v>
      </c>
      <c r="C169">
        <v>22.54</v>
      </c>
      <c r="D169">
        <f t="shared" si="8"/>
        <v>9.48</v>
      </c>
      <c r="E169">
        <f t="shared" si="9"/>
        <v>22.332</v>
      </c>
    </row>
    <row r="170" spans="1:5">
      <c r="A170">
        <v>2008</v>
      </c>
      <c r="B170">
        <v>9.43</v>
      </c>
      <c r="C170">
        <v>21.78</v>
      </c>
      <c r="D170">
        <f t="shared" si="8"/>
        <v>9.471</v>
      </c>
      <c r="E170">
        <f t="shared" si="9"/>
        <v>22.246</v>
      </c>
    </row>
    <row r="171" spans="1:5">
      <c r="A171">
        <v>2009</v>
      </c>
      <c r="B171">
        <v>9.51</v>
      </c>
      <c r="C171">
        <v>22.42</v>
      </c>
      <c r="D171">
        <f t="shared" si="8"/>
        <v>9.493</v>
      </c>
      <c r="E171">
        <f t="shared" si="9"/>
        <v>22.255</v>
      </c>
    </row>
    <row r="172" spans="1:5">
      <c r="A172">
        <v>2010</v>
      </c>
      <c r="B172">
        <v>9.7</v>
      </c>
      <c r="C172">
        <v>22</v>
      </c>
      <c r="D172">
        <f>AVERAGE($B163:$B172)</f>
        <v>9.543</v>
      </c>
      <c r="E172">
        <f>AVERAGE($C163:$C172)</f>
        <v>22.246</v>
      </c>
    </row>
    <row r="173" spans="1:5">
      <c r="A173">
        <v>2011</v>
      </c>
      <c r="B173">
        <v>9.52</v>
      </c>
      <c r="C173">
        <v>21.68</v>
      </c>
      <c r="D173">
        <f>AVERAGE($B164:$B173)</f>
        <v>9.554</v>
      </c>
      <c r="E173">
        <f>AVERAGE($C164:$C173)</f>
        <v>22.202</v>
      </c>
    </row>
    <row r="174" spans="1:5">
      <c r="A174">
        <v>2012</v>
      </c>
      <c r="B174">
        <v>9.51</v>
      </c>
      <c r="C174">
        <v>21.95</v>
      </c>
      <c r="D174">
        <f>AVERAGE($B165:$B174)</f>
        <v>9.548</v>
      </c>
      <c r="E174">
        <f>AVERAGE($C165:$C174)</f>
        <v>22.157</v>
      </c>
    </row>
    <row r="175" spans="1:5">
      <c r="A175">
        <v>2013</v>
      </c>
      <c r="B175">
        <v>9.61</v>
      </c>
      <c r="C175">
        <v>22.93</v>
      </c>
      <c r="D175">
        <f>AVERAGE($B166:$B175)</f>
        <v>9.556</v>
      </c>
      <c r="E175">
        <f>AVERAGE($C166:$C175)</f>
        <v>22.203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8"/>
  <sheetViews>
    <sheetView tabSelected="1" topLeftCell="A5" workbookViewId="0">
      <selection activeCell="K12" sqref="K12"/>
    </sheetView>
  </sheetViews>
  <sheetFormatPr defaultColWidth="9" defaultRowHeight="13.5" outlineLevelCol="2"/>
  <cols>
    <col min="1" max="1" width="7.875"/>
    <col min="2" max="3" width="31.125"/>
  </cols>
  <sheetData>
    <row r="3" spans="1:3">
      <c r="A3" t="s">
        <v>0</v>
      </c>
      <c r="B3" t="s">
        <v>5</v>
      </c>
      <c r="C3" t="s">
        <v>6</v>
      </c>
    </row>
    <row r="4" spans="1:1">
      <c r="A4">
        <v>1840</v>
      </c>
    </row>
    <row r="5" spans="1:1">
      <c r="A5">
        <v>1841</v>
      </c>
    </row>
    <row r="6" spans="1:1">
      <c r="A6">
        <v>1842</v>
      </c>
    </row>
    <row r="7" spans="1:1">
      <c r="A7">
        <v>1843</v>
      </c>
    </row>
    <row r="8" spans="1:1">
      <c r="A8">
        <v>1844</v>
      </c>
    </row>
    <row r="9" spans="1:1">
      <c r="A9">
        <v>1845</v>
      </c>
    </row>
    <row r="10" spans="1:1">
      <c r="A10">
        <v>1846</v>
      </c>
    </row>
    <row r="11" spans="1:1">
      <c r="A11">
        <v>1847</v>
      </c>
    </row>
    <row r="12" spans="1:1">
      <c r="A12">
        <v>1848</v>
      </c>
    </row>
    <row r="13" spans="1:3">
      <c r="A13">
        <v>1849</v>
      </c>
      <c r="B13">
        <v>7.978</v>
      </c>
      <c r="C13">
        <v>21.042</v>
      </c>
    </row>
    <row r="14" spans="1:3">
      <c r="A14">
        <v>1850</v>
      </c>
      <c r="B14">
        <v>7.988</v>
      </c>
      <c r="C14">
        <v>21.065</v>
      </c>
    </row>
    <row r="15" spans="1:3">
      <c r="A15">
        <v>1851</v>
      </c>
      <c r="B15">
        <v>8.037</v>
      </c>
      <c r="C15">
        <v>21.096</v>
      </c>
    </row>
    <row r="16" spans="1:3">
      <c r="A16">
        <v>1852</v>
      </c>
      <c r="B16">
        <v>8.045</v>
      </c>
      <c r="C16">
        <v>21.108</v>
      </c>
    </row>
    <row r="17" spans="1:3">
      <c r="A17">
        <v>1853</v>
      </c>
      <c r="B17">
        <v>8.032</v>
      </c>
      <c r="C17">
        <v>21.161</v>
      </c>
    </row>
    <row r="18" spans="1:3">
      <c r="A18">
        <v>1854</v>
      </c>
      <c r="B18">
        <v>8.088</v>
      </c>
      <c r="C18">
        <v>21.239</v>
      </c>
    </row>
    <row r="19" spans="1:3">
      <c r="A19">
        <v>1855</v>
      </c>
      <c r="B19">
        <v>8.114</v>
      </c>
      <c r="C19">
        <v>21.264</v>
      </c>
    </row>
    <row r="20" spans="1:3">
      <c r="A20">
        <v>1856</v>
      </c>
      <c r="B20">
        <v>8.059</v>
      </c>
      <c r="C20">
        <v>21.178</v>
      </c>
    </row>
    <row r="21" spans="1:3">
      <c r="A21">
        <v>1857</v>
      </c>
      <c r="B21">
        <v>8.026</v>
      </c>
      <c r="C21">
        <v>21.183</v>
      </c>
    </row>
    <row r="22" spans="1:3">
      <c r="A22">
        <v>1858</v>
      </c>
      <c r="B22">
        <v>8.038</v>
      </c>
      <c r="C22">
        <v>21.213</v>
      </c>
    </row>
    <row r="23" spans="1:3">
      <c r="A23">
        <v>1859</v>
      </c>
      <c r="B23">
        <v>8.065</v>
      </c>
      <c r="C23">
        <v>21.238</v>
      </c>
    </row>
    <row r="24" spans="1:3">
      <c r="A24">
        <v>1860</v>
      </c>
      <c r="B24">
        <v>8.071</v>
      </c>
      <c r="C24">
        <v>21.245</v>
      </c>
    </row>
    <row r="25" spans="1:3">
      <c r="A25">
        <v>1861</v>
      </c>
      <c r="B25">
        <v>8.038</v>
      </c>
      <c r="C25">
        <v>21.214</v>
      </c>
    </row>
    <row r="26" spans="1:3">
      <c r="A26">
        <v>1862</v>
      </c>
      <c r="B26">
        <v>7.984</v>
      </c>
      <c r="C26">
        <v>21.126</v>
      </c>
    </row>
    <row r="27" spans="1:3">
      <c r="A27">
        <v>1863</v>
      </c>
      <c r="B27">
        <v>7.991</v>
      </c>
      <c r="C27">
        <v>21.036</v>
      </c>
    </row>
    <row r="28" spans="1:3">
      <c r="A28">
        <v>1864</v>
      </c>
      <c r="B28">
        <v>7.968</v>
      </c>
      <c r="C28">
        <v>20.946</v>
      </c>
    </row>
    <row r="29" spans="1:3">
      <c r="A29">
        <v>1865</v>
      </c>
      <c r="B29">
        <v>7.975</v>
      </c>
      <c r="C29">
        <v>21.002</v>
      </c>
    </row>
    <row r="30" spans="1:3">
      <c r="A30">
        <v>1866</v>
      </c>
      <c r="B30">
        <v>8.004</v>
      </c>
      <c r="C30">
        <v>21.069</v>
      </c>
    </row>
    <row r="31" spans="1:3">
      <c r="A31">
        <v>1867</v>
      </c>
      <c r="B31">
        <v>8.072</v>
      </c>
      <c r="C31">
        <v>21.114</v>
      </c>
    </row>
    <row r="32" spans="1:3">
      <c r="A32">
        <v>1868</v>
      </c>
      <c r="B32">
        <v>8.087</v>
      </c>
      <c r="C32">
        <v>21.188</v>
      </c>
    </row>
    <row r="33" spans="1:3">
      <c r="A33">
        <v>1869</v>
      </c>
      <c r="B33">
        <v>8.105</v>
      </c>
      <c r="C33">
        <v>21.213</v>
      </c>
    </row>
    <row r="34" spans="1:3">
      <c r="A34">
        <v>1870</v>
      </c>
      <c r="B34">
        <v>8.129</v>
      </c>
      <c r="C34">
        <v>21.258</v>
      </c>
    </row>
    <row r="35" spans="1:3">
      <c r="A35">
        <v>1871</v>
      </c>
      <c r="B35">
        <v>8.156</v>
      </c>
      <c r="C35">
        <v>21.308</v>
      </c>
    </row>
    <row r="36" spans="1:3">
      <c r="A36">
        <v>1872</v>
      </c>
      <c r="B36">
        <v>8.219</v>
      </c>
      <c r="C36">
        <v>21.436</v>
      </c>
    </row>
    <row r="37" spans="1:3">
      <c r="A37">
        <v>1873</v>
      </c>
      <c r="B37">
        <v>8.243</v>
      </c>
      <c r="C37">
        <v>21.476</v>
      </c>
    </row>
    <row r="38" spans="1:3">
      <c r="A38">
        <v>1874</v>
      </c>
      <c r="B38">
        <v>8.288</v>
      </c>
      <c r="C38">
        <v>21.558</v>
      </c>
    </row>
    <row r="39" spans="1:3">
      <c r="A39">
        <v>1875</v>
      </c>
      <c r="B39">
        <v>8.256</v>
      </c>
      <c r="C39">
        <v>21.54</v>
      </c>
    </row>
    <row r="40" spans="1:3">
      <c r="A40">
        <v>1876</v>
      </c>
      <c r="B40">
        <v>8.235</v>
      </c>
      <c r="C40">
        <v>21.51</v>
      </c>
    </row>
    <row r="41" spans="1:3">
      <c r="A41">
        <v>1877</v>
      </c>
      <c r="B41">
        <v>8.245</v>
      </c>
      <c r="C41">
        <v>21.502</v>
      </c>
    </row>
    <row r="42" spans="1:3">
      <c r="A42">
        <v>1878</v>
      </c>
      <c r="B42">
        <v>8.303</v>
      </c>
      <c r="C42">
        <v>21.481</v>
      </c>
    </row>
    <row r="43" spans="1:3">
      <c r="A43">
        <v>1879</v>
      </c>
      <c r="B43">
        <v>8.277</v>
      </c>
      <c r="C43">
        <v>21.494</v>
      </c>
    </row>
    <row r="44" spans="1:3">
      <c r="A44">
        <v>1880</v>
      </c>
      <c r="B44">
        <v>8.269</v>
      </c>
      <c r="C44">
        <v>21.408</v>
      </c>
    </row>
    <row r="45" spans="1:3">
      <c r="A45">
        <v>1881</v>
      </c>
      <c r="B45">
        <v>8.284</v>
      </c>
      <c r="C45">
        <v>21.381</v>
      </c>
    </row>
    <row r="46" spans="1:3">
      <c r="A46">
        <v>1882</v>
      </c>
      <c r="B46">
        <v>8.278</v>
      </c>
      <c r="C46">
        <v>21.324</v>
      </c>
    </row>
    <row r="47" spans="1:3">
      <c r="A47">
        <v>1883</v>
      </c>
      <c r="B47">
        <v>8.241</v>
      </c>
      <c r="C47">
        <v>21.273</v>
      </c>
    </row>
    <row r="48" spans="1:3">
      <c r="A48">
        <v>1884</v>
      </c>
      <c r="B48">
        <v>8.175</v>
      </c>
      <c r="C48">
        <v>21.158</v>
      </c>
    </row>
    <row r="49" spans="1:3">
      <c r="A49">
        <v>1885</v>
      </c>
      <c r="B49">
        <v>8.181</v>
      </c>
      <c r="C49">
        <v>21.078</v>
      </c>
    </row>
    <row r="50" spans="1:3">
      <c r="A50">
        <v>1886</v>
      </c>
      <c r="B50">
        <v>8.168</v>
      </c>
      <c r="C50">
        <v>21.052</v>
      </c>
    </row>
    <row r="51" spans="1:3">
      <c r="A51">
        <v>1887</v>
      </c>
      <c r="B51">
        <v>8.105</v>
      </c>
      <c r="C51">
        <v>21.008</v>
      </c>
    </row>
    <row r="52" spans="1:3">
      <c r="A52">
        <v>1888</v>
      </c>
      <c r="B52">
        <v>8.031</v>
      </c>
      <c r="C52">
        <v>21.004</v>
      </c>
    </row>
    <row r="53" spans="1:3">
      <c r="A53">
        <v>1889</v>
      </c>
      <c r="B53">
        <v>8.046</v>
      </c>
      <c r="C53">
        <v>20.977</v>
      </c>
    </row>
    <row r="54" spans="1:3">
      <c r="A54">
        <v>1890</v>
      </c>
      <c r="B54">
        <v>8.031</v>
      </c>
      <c r="C54">
        <v>21.043</v>
      </c>
    </row>
    <row r="55" spans="1:3">
      <c r="A55">
        <v>1891</v>
      </c>
      <c r="B55">
        <v>8.006</v>
      </c>
      <c r="C55">
        <v>21.064</v>
      </c>
    </row>
    <row r="56" spans="1:3">
      <c r="A56">
        <v>1892</v>
      </c>
      <c r="B56">
        <v>8</v>
      </c>
      <c r="C56">
        <v>21.045</v>
      </c>
    </row>
    <row r="57" spans="1:3">
      <c r="A57">
        <v>1893</v>
      </c>
      <c r="B57">
        <v>8.008</v>
      </c>
      <c r="C57">
        <v>21.038</v>
      </c>
    </row>
    <row r="58" spans="1:3">
      <c r="A58">
        <v>1894</v>
      </c>
      <c r="B58">
        <v>8.047</v>
      </c>
      <c r="C58">
        <v>21.125</v>
      </c>
    </row>
    <row r="59" spans="1:3">
      <c r="A59">
        <v>1895</v>
      </c>
      <c r="B59">
        <v>8.07</v>
      </c>
      <c r="C59">
        <v>21.178</v>
      </c>
    </row>
    <row r="60" spans="1:3">
      <c r="A60">
        <v>1896</v>
      </c>
      <c r="B60">
        <v>8.096</v>
      </c>
      <c r="C60">
        <v>21.241</v>
      </c>
    </row>
    <row r="61" spans="1:3">
      <c r="A61">
        <v>1897</v>
      </c>
      <c r="B61">
        <v>8.134</v>
      </c>
      <c r="C61">
        <v>21.272</v>
      </c>
    </row>
    <row r="62" spans="1:3">
      <c r="A62">
        <v>1898</v>
      </c>
      <c r="B62">
        <v>8.143</v>
      </c>
      <c r="C62">
        <v>21.27</v>
      </c>
    </row>
    <row r="63" spans="1:3">
      <c r="A63">
        <v>1899</v>
      </c>
      <c r="B63">
        <v>8.151</v>
      </c>
      <c r="C63">
        <v>21.256</v>
      </c>
    </row>
    <row r="64" spans="1:3">
      <c r="A64">
        <v>1900</v>
      </c>
      <c r="B64">
        <v>8.204</v>
      </c>
      <c r="C64">
        <v>21.225</v>
      </c>
    </row>
    <row r="65" spans="1:3">
      <c r="A65">
        <v>1901</v>
      </c>
      <c r="B65">
        <v>8.256</v>
      </c>
      <c r="C65">
        <v>21.213</v>
      </c>
    </row>
    <row r="66" spans="1:3">
      <c r="A66">
        <v>1902</v>
      </c>
      <c r="B66">
        <v>8.279</v>
      </c>
      <c r="C66">
        <v>21.328</v>
      </c>
    </row>
    <row r="67" spans="1:3">
      <c r="A67">
        <v>1903</v>
      </c>
      <c r="B67">
        <v>8.295</v>
      </c>
      <c r="C67">
        <v>21.371</v>
      </c>
    </row>
    <row r="68" spans="1:3">
      <c r="A68">
        <v>1904</v>
      </c>
      <c r="B68">
        <v>8.288</v>
      </c>
      <c r="C68">
        <v>21.37</v>
      </c>
    </row>
    <row r="69" spans="1:3">
      <c r="A69">
        <v>1905</v>
      </c>
      <c r="B69">
        <v>8.296</v>
      </c>
      <c r="C69">
        <v>21.359</v>
      </c>
    </row>
    <row r="70" spans="1:3">
      <c r="A70">
        <v>1906</v>
      </c>
      <c r="B70">
        <v>8.313</v>
      </c>
      <c r="C70">
        <v>21.366</v>
      </c>
    </row>
    <row r="71" spans="1:3">
      <c r="A71">
        <v>1907</v>
      </c>
      <c r="B71">
        <v>8.279</v>
      </c>
      <c r="C71">
        <v>21.371</v>
      </c>
    </row>
    <row r="72" spans="1:3">
      <c r="A72">
        <v>1908</v>
      </c>
      <c r="B72">
        <v>8.28</v>
      </c>
      <c r="C72">
        <v>21.347</v>
      </c>
    </row>
    <row r="73" spans="1:3">
      <c r="A73">
        <v>1909</v>
      </c>
      <c r="B73">
        <v>8.258</v>
      </c>
      <c r="C73">
        <v>21.384</v>
      </c>
    </row>
    <row r="74" spans="1:3">
      <c r="A74">
        <v>1910</v>
      </c>
      <c r="B74">
        <v>8.23</v>
      </c>
      <c r="C74">
        <v>21.392</v>
      </c>
    </row>
    <row r="75" spans="1:3">
      <c r="A75">
        <v>1911</v>
      </c>
      <c r="B75">
        <v>8.194</v>
      </c>
      <c r="C75">
        <v>21.399</v>
      </c>
    </row>
    <row r="76" spans="1:3">
      <c r="A76">
        <v>1912</v>
      </c>
      <c r="B76">
        <v>8.181</v>
      </c>
      <c r="C76">
        <v>21.324</v>
      </c>
    </row>
    <row r="77" spans="1:3">
      <c r="A77">
        <v>1913</v>
      </c>
      <c r="B77">
        <v>8.189</v>
      </c>
      <c r="C77">
        <v>21.331</v>
      </c>
    </row>
    <row r="78" spans="1:3">
      <c r="A78">
        <v>1914</v>
      </c>
      <c r="B78">
        <v>8.239</v>
      </c>
      <c r="C78">
        <v>21.413</v>
      </c>
    </row>
    <row r="79" spans="1:3">
      <c r="A79">
        <v>1915</v>
      </c>
      <c r="B79">
        <v>8.275</v>
      </c>
      <c r="C79">
        <v>21.497</v>
      </c>
    </row>
    <row r="80" spans="1:3">
      <c r="A80">
        <v>1916</v>
      </c>
      <c r="B80">
        <v>8.26</v>
      </c>
      <c r="C80">
        <v>21.479</v>
      </c>
    </row>
    <row r="81" spans="1:3">
      <c r="A81">
        <v>1917</v>
      </c>
      <c r="B81">
        <v>8.267</v>
      </c>
      <c r="C81">
        <v>21.425</v>
      </c>
    </row>
    <row r="82" spans="1:3">
      <c r="A82">
        <v>1918</v>
      </c>
      <c r="B82">
        <v>8.261</v>
      </c>
      <c r="C82">
        <v>21.415</v>
      </c>
    </row>
    <row r="83" spans="1:3">
      <c r="A83">
        <v>1919</v>
      </c>
      <c r="B83">
        <v>8.281</v>
      </c>
      <c r="C83">
        <v>21.422</v>
      </c>
    </row>
    <row r="84" spans="1:3">
      <c r="A84">
        <v>1920</v>
      </c>
      <c r="B84">
        <v>8.295</v>
      </c>
      <c r="C84">
        <v>21.44</v>
      </c>
    </row>
    <row r="85" spans="1:3">
      <c r="A85">
        <v>1921</v>
      </c>
      <c r="B85">
        <v>8.334</v>
      </c>
      <c r="C85">
        <v>21.459</v>
      </c>
    </row>
    <row r="86" spans="1:3">
      <c r="A86">
        <v>1922</v>
      </c>
      <c r="B86">
        <v>8.358</v>
      </c>
      <c r="C86">
        <v>21.5</v>
      </c>
    </row>
    <row r="87" spans="1:3">
      <c r="A87">
        <v>1923</v>
      </c>
      <c r="B87">
        <v>8.37</v>
      </c>
      <c r="C87">
        <v>21.578</v>
      </c>
    </row>
    <row r="88" spans="1:3">
      <c r="A88">
        <v>1924</v>
      </c>
      <c r="B88">
        <v>8.362</v>
      </c>
      <c r="C88">
        <v>21.543</v>
      </c>
    </row>
    <row r="89" spans="1:3">
      <c r="A89">
        <v>1925</v>
      </c>
      <c r="B89">
        <v>8.356</v>
      </c>
      <c r="C89">
        <v>21.476</v>
      </c>
    </row>
    <row r="90" spans="1:3">
      <c r="A90">
        <v>1926</v>
      </c>
      <c r="B90">
        <v>8.406</v>
      </c>
      <c r="C90">
        <v>21.499</v>
      </c>
    </row>
    <row r="91" spans="1:3">
      <c r="A91">
        <v>1927</v>
      </c>
      <c r="B91">
        <v>8.456</v>
      </c>
      <c r="C91">
        <v>21.559</v>
      </c>
    </row>
    <row r="92" spans="1:3">
      <c r="A92">
        <v>1928</v>
      </c>
      <c r="B92">
        <v>8.506</v>
      </c>
      <c r="C92">
        <v>21.634</v>
      </c>
    </row>
    <row r="93" spans="1:3">
      <c r="A93">
        <v>1929</v>
      </c>
      <c r="B93">
        <v>8.492</v>
      </c>
      <c r="C93">
        <v>21.648</v>
      </c>
    </row>
    <row r="94" spans="1:3">
      <c r="A94">
        <v>1930</v>
      </c>
      <c r="B94">
        <v>8.519</v>
      </c>
      <c r="C94">
        <v>21.654</v>
      </c>
    </row>
    <row r="95" spans="1:3">
      <c r="A95">
        <v>1931</v>
      </c>
      <c r="B95">
        <v>8.534</v>
      </c>
      <c r="C95">
        <v>21.648</v>
      </c>
    </row>
    <row r="96" spans="1:3">
      <c r="A96">
        <v>1932</v>
      </c>
      <c r="B96">
        <v>8.564</v>
      </c>
      <c r="C96">
        <v>21.617</v>
      </c>
    </row>
    <row r="97" spans="1:3">
      <c r="A97">
        <v>1933</v>
      </c>
      <c r="B97">
        <v>8.556</v>
      </c>
      <c r="C97">
        <v>21.584</v>
      </c>
    </row>
    <row r="98" spans="1:3">
      <c r="A98">
        <v>1934</v>
      </c>
      <c r="B98">
        <v>8.568</v>
      </c>
      <c r="C98">
        <v>21.527</v>
      </c>
    </row>
    <row r="99" spans="1:3">
      <c r="A99">
        <v>1935</v>
      </c>
      <c r="B99">
        <v>8.567</v>
      </c>
      <c r="C99">
        <v>21.576</v>
      </c>
    </row>
    <row r="100" spans="1:3">
      <c r="A100">
        <v>1936</v>
      </c>
      <c r="B100">
        <v>8.549</v>
      </c>
      <c r="C100">
        <v>21.552</v>
      </c>
    </row>
    <row r="101" spans="1:3">
      <c r="A101">
        <v>1937</v>
      </c>
      <c r="B101">
        <v>8.567</v>
      </c>
      <c r="C101">
        <v>21.607</v>
      </c>
    </row>
    <row r="102" spans="1:3">
      <c r="A102">
        <v>1938</v>
      </c>
      <c r="B102">
        <v>8.59</v>
      </c>
      <c r="C102">
        <v>21.622</v>
      </c>
    </row>
    <row r="103" spans="1:3">
      <c r="A103">
        <v>1939</v>
      </c>
      <c r="B103">
        <v>8.642</v>
      </c>
      <c r="C103">
        <v>21.616</v>
      </c>
    </row>
    <row r="104" spans="1:3">
      <c r="A104">
        <v>1940</v>
      </c>
      <c r="B104">
        <v>8.655</v>
      </c>
      <c r="C104">
        <v>21.674</v>
      </c>
    </row>
    <row r="105" spans="1:3">
      <c r="A105">
        <v>1941</v>
      </c>
      <c r="B105">
        <v>8.66</v>
      </c>
      <c r="C105">
        <v>21.734</v>
      </c>
    </row>
    <row r="106" spans="1:3">
      <c r="A106">
        <v>1942</v>
      </c>
      <c r="B106">
        <v>8.662</v>
      </c>
      <c r="C106">
        <v>21.816</v>
      </c>
    </row>
    <row r="107" spans="1:3">
      <c r="A107">
        <v>1943</v>
      </c>
      <c r="B107">
        <v>8.704</v>
      </c>
      <c r="C107">
        <v>21.871</v>
      </c>
    </row>
    <row r="108" spans="1:3">
      <c r="A108">
        <v>1944</v>
      </c>
      <c r="B108">
        <v>8.726</v>
      </c>
      <c r="C108">
        <v>21.938</v>
      </c>
    </row>
    <row r="109" spans="1:3">
      <c r="A109">
        <v>1945</v>
      </c>
      <c r="B109">
        <v>8.732</v>
      </c>
      <c r="C109">
        <v>21.937</v>
      </c>
    </row>
    <row r="110" spans="1:3">
      <c r="A110">
        <v>1946</v>
      </c>
      <c r="B110">
        <v>8.745</v>
      </c>
      <c r="C110">
        <v>22.096</v>
      </c>
    </row>
    <row r="111" spans="1:3">
      <c r="A111">
        <v>1947</v>
      </c>
      <c r="B111">
        <v>8.755</v>
      </c>
      <c r="C111">
        <v>22.062</v>
      </c>
    </row>
    <row r="112" spans="1:3">
      <c r="A112">
        <v>1948</v>
      </c>
      <c r="B112">
        <v>8.744</v>
      </c>
      <c r="C112">
        <v>22.074</v>
      </c>
    </row>
    <row r="113" spans="1:3">
      <c r="A113">
        <v>1949</v>
      </c>
      <c r="B113">
        <v>8.727</v>
      </c>
      <c r="C113">
        <v>22.124</v>
      </c>
    </row>
    <row r="114" spans="1:3">
      <c r="A114">
        <v>1950</v>
      </c>
      <c r="B114">
        <v>8.688</v>
      </c>
      <c r="C114">
        <v>22.125</v>
      </c>
    </row>
    <row r="115" spans="1:3">
      <c r="A115">
        <v>1951</v>
      </c>
      <c r="B115">
        <v>8.674</v>
      </c>
      <c r="C115">
        <v>22.083</v>
      </c>
    </row>
    <row r="116" spans="1:3">
      <c r="A116">
        <v>1952</v>
      </c>
      <c r="B116">
        <v>8.665</v>
      </c>
      <c r="C116">
        <v>22.085</v>
      </c>
    </row>
    <row r="117" spans="1:3">
      <c r="A117">
        <v>1953</v>
      </c>
      <c r="B117">
        <v>8.676</v>
      </c>
      <c r="C117">
        <v>22.074</v>
      </c>
    </row>
    <row r="118" spans="1:3">
      <c r="A118">
        <v>1954</v>
      </c>
      <c r="B118">
        <v>8.647</v>
      </c>
      <c r="C118">
        <v>22.076</v>
      </c>
    </row>
    <row r="119" spans="1:3">
      <c r="A119">
        <v>1955</v>
      </c>
      <c r="B119">
        <v>8.652</v>
      </c>
      <c r="C119">
        <v>22.088</v>
      </c>
    </row>
    <row r="120" spans="1:3">
      <c r="A120">
        <v>1956</v>
      </c>
      <c r="B120">
        <v>8.612</v>
      </c>
      <c r="C120">
        <v>21.977</v>
      </c>
    </row>
    <row r="121" spans="1:3">
      <c r="A121">
        <v>1957</v>
      </c>
      <c r="B121">
        <v>8.605</v>
      </c>
      <c r="C121">
        <v>21.969</v>
      </c>
    </row>
    <row r="122" spans="1:3">
      <c r="A122">
        <v>1958</v>
      </c>
      <c r="B122">
        <v>8.607</v>
      </c>
      <c r="C122">
        <v>21.946</v>
      </c>
    </row>
    <row r="123" spans="1:3">
      <c r="A123">
        <v>1959</v>
      </c>
      <c r="B123">
        <v>8.621</v>
      </c>
      <c r="C123">
        <v>21.923</v>
      </c>
    </row>
    <row r="124" spans="1:3">
      <c r="A124">
        <v>1960</v>
      </c>
      <c r="B124">
        <v>8.642</v>
      </c>
      <c r="C124">
        <v>21.919</v>
      </c>
    </row>
    <row r="125" spans="1:3">
      <c r="A125">
        <v>1961</v>
      </c>
      <c r="B125">
        <v>8.659</v>
      </c>
      <c r="C125">
        <v>21.945</v>
      </c>
    </row>
    <row r="126" spans="1:3">
      <c r="A126">
        <v>1962</v>
      </c>
      <c r="B126">
        <v>8.67</v>
      </c>
      <c r="C126">
        <v>21.891</v>
      </c>
    </row>
    <row r="127" spans="1:3">
      <c r="A127">
        <v>1963</v>
      </c>
      <c r="B127">
        <v>8.669</v>
      </c>
      <c r="C127">
        <v>21.899</v>
      </c>
    </row>
    <row r="128" spans="1:3">
      <c r="A128">
        <v>1964</v>
      </c>
      <c r="B128">
        <v>8.654</v>
      </c>
      <c r="C128">
        <v>21.906</v>
      </c>
    </row>
    <row r="129" spans="1:3">
      <c r="A129">
        <v>1965</v>
      </c>
      <c r="B129">
        <v>8.644</v>
      </c>
      <c r="C129">
        <v>21.924</v>
      </c>
    </row>
    <row r="130" spans="1:3">
      <c r="A130">
        <v>1966</v>
      </c>
      <c r="B130">
        <v>8.676</v>
      </c>
      <c r="C130">
        <v>22</v>
      </c>
    </row>
    <row r="131" spans="1:3">
      <c r="A131">
        <v>1967</v>
      </c>
      <c r="B131">
        <v>8.673</v>
      </c>
      <c r="C131">
        <v>21.993</v>
      </c>
    </row>
    <row r="132" spans="1:3">
      <c r="A132">
        <v>1968</v>
      </c>
      <c r="B132">
        <v>8.648</v>
      </c>
      <c r="C132">
        <v>21.988</v>
      </c>
    </row>
    <row r="133" spans="1:3">
      <c r="A133">
        <v>1969</v>
      </c>
      <c r="B133">
        <v>8.635</v>
      </c>
      <c r="C133">
        <v>21.927</v>
      </c>
    </row>
    <row r="134" spans="1:3">
      <c r="A134">
        <v>1970</v>
      </c>
      <c r="B134">
        <v>8.647</v>
      </c>
      <c r="C134">
        <v>21.87</v>
      </c>
    </row>
    <row r="135" spans="1:3">
      <c r="A135">
        <v>1971</v>
      </c>
      <c r="B135">
        <v>8.627</v>
      </c>
      <c r="C135">
        <v>21.838</v>
      </c>
    </row>
    <row r="136" spans="1:3">
      <c r="A136">
        <v>1972</v>
      </c>
      <c r="B136">
        <v>8.602</v>
      </c>
      <c r="C136">
        <v>21.846</v>
      </c>
    </row>
    <row r="137" spans="1:3">
      <c r="A137">
        <v>1973</v>
      </c>
      <c r="B137">
        <v>8.611</v>
      </c>
      <c r="C137">
        <v>21.852</v>
      </c>
    </row>
    <row r="138" spans="1:3">
      <c r="A138">
        <v>1974</v>
      </c>
      <c r="B138">
        <v>8.617</v>
      </c>
      <c r="C138">
        <v>21.831</v>
      </c>
    </row>
    <row r="139" spans="1:3">
      <c r="A139">
        <v>1975</v>
      </c>
      <c r="B139">
        <v>8.638</v>
      </c>
      <c r="C139">
        <v>21.811</v>
      </c>
    </row>
    <row r="140" spans="1:3">
      <c r="A140">
        <v>1976</v>
      </c>
      <c r="B140">
        <v>8.613</v>
      </c>
      <c r="C140">
        <v>21.698</v>
      </c>
    </row>
    <row r="141" spans="1:3">
      <c r="A141">
        <v>1977</v>
      </c>
      <c r="B141">
        <v>8.628</v>
      </c>
      <c r="C141">
        <v>21.763</v>
      </c>
    </row>
    <row r="142" spans="1:3">
      <c r="A142">
        <v>1978</v>
      </c>
      <c r="B142">
        <v>8.645</v>
      </c>
      <c r="C142">
        <v>21.763</v>
      </c>
    </row>
    <row r="143" spans="1:3">
      <c r="A143">
        <v>1979</v>
      </c>
      <c r="B143">
        <v>8.658</v>
      </c>
      <c r="C143">
        <v>21.818</v>
      </c>
    </row>
    <row r="144" spans="1:3">
      <c r="A144">
        <v>1980</v>
      </c>
      <c r="B144">
        <v>8.686</v>
      </c>
      <c r="C144">
        <v>21.88</v>
      </c>
    </row>
    <row r="145" spans="1:3">
      <c r="A145">
        <v>1981</v>
      </c>
      <c r="B145">
        <v>8.743</v>
      </c>
      <c r="C145">
        <v>21.92</v>
      </c>
    </row>
    <row r="146" spans="1:3">
      <c r="A146">
        <v>1982</v>
      </c>
      <c r="B146">
        <v>8.757</v>
      </c>
      <c r="C146">
        <v>21.932</v>
      </c>
    </row>
    <row r="147" spans="1:3">
      <c r="A147">
        <v>1983</v>
      </c>
      <c r="B147">
        <v>8.765</v>
      </c>
      <c r="C147">
        <v>21.879</v>
      </c>
    </row>
    <row r="148" spans="1:3">
      <c r="A148">
        <v>1984</v>
      </c>
      <c r="B148">
        <v>8.787</v>
      </c>
      <c r="C148">
        <v>21.825</v>
      </c>
    </row>
    <row r="149" spans="1:3">
      <c r="A149">
        <v>1985</v>
      </c>
      <c r="B149">
        <v>8.779</v>
      </c>
      <c r="C149">
        <v>21.797</v>
      </c>
    </row>
    <row r="150" spans="1:3">
      <c r="A150">
        <v>1986</v>
      </c>
      <c r="B150">
        <v>8.827</v>
      </c>
      <c r="C150">
        <v>21.866</v>
      </c>
    </row>
    <row r="151" spans="1:3">
      <c r="A151">
        <v>1987</v>
      </c>
      <c r="B151">
        <v>8.841</v>
      </c>
      <c r="C151">
        <v>21.905</v>
      </c>
    </row>
    <row r="152" spans="1:3">
      <c r="A152">
        <v>1988</v>
      </c>
      <c r="B152">
        <v>8.892</v>
      </c>
      <c r="C152">
        <v>21.875</v>
      </c>
    </row>
    <row r="153" spans="1:3">
      <c r="A153">
        <v>1989</v>
      </c>
      <c r="B153">
        <v>8.911</v>
      </c>
      <c r="C153">
        <v>21.887</v>
      </c>
    </row>
    <row r="154" spans="1:3">
      <c r="A154">
        <v>1990</v>
      </c>
      <c r="B154">
        <v>8.936</v>
      </c>
      <c r="C154">
        <v>21.915</v>
      </c>
    </row>
    <row r="155" spans="1:3">
      <c r="A155">
        <v>1991</v>
      </c>
      <c r="B155">
        <v>8.937</v>
      </c>
      <c r="C155">
        <v>21.93</v>
      </c>
    </row>
    <row r="156" spans="1:3">
      <c r="A156">
        <v>1992</v>
      </c>
      <c r="B156">
        <v>8.957</v>
      </c>
      <c r="C156">
        <v>21.887</v>
      </c>
    </row>
    <row r="157" spans="1:3">
      <c r="A157">
        <v>1993</v>
      </c>
      <c r="B157">
        <v>8.941</v>
      </c>
      <c r="C157">
        <v>21.874</v>
      </c>
    </row>
    <row r="158" spans="1:3">
      <c r="A158">
        <v>1994</v>
      </c>
      <c r="B158">
        <v>8.976</v>
      </c>
      <c r="C158">
        <v>21.958</v>
      </c>
    </row>
    <row r="159" spans="1:3">
      <c r="A159">
        <v>1995</v>
      </c>
      <c r="B159">
        <v>9.045</v>
      </c>
      <c r="C159">
        <v>21.949</v>
      </c>
    </row>
    <row r="160" spans="1:3">
      <c r="A160">
        <v>1996</v>
      </c>
      <c r="B160">
        <v>9.066</v>
      </c>
      <c r="C160">
        <v>21.901</v>
      </c>
    </row>
    <row r="161" spans="1:3">
      <c r="A161">
        <v>1997</v>
      </c>
      <c r="B161">
        <v>9.087</v>
      </c>
      <c r="C161">
        <v>21.83</v>
      </c>
    </row>
    <row r="162" spans="1:3">
      <c r="A162">
        <v>1998</v>
      </c>
      <c r="B162">
        <v>9.119</v>
      </c>
      <c r="C162">
        <v>21.932</v>
      </c>
    </row>
    <row r="163" spans="1:3">
      <c r="A163">
        <v>1999</v>
      </c>
      <c r="B163">
        <v>9.156</v>
      </c>
      <c r="C163">
        <v>21.955</v>
      </c>
    </row>
    <row r="164" spans="1:3">
      <c r="A164">
        <v>2000</v>
      </c>
      <c r="B164">
        <v>9.153</v>
      </c>
      <c r="C164">
        <v>21.922</v>
      </c>
    </row>
    <row r="165" spans="1:3">
      <c r="A165">
        <v>2001</v>
      </c>
      <c r="B165">
        <v>9.176</v>
      </c>
      <c r="C165">
        <v>21.913</v>
      </c>
    </row>
    <row r="166" spans="1:3">
      <c r="A166">
        <v>2002</v>
      </c>
      <c r="B166">
        <v>9.249</v>
      </c>
      <c r="C166">
        <v>22.004</v>
      </c>
    </row>
    <row r="167" spans="1:3">
      <c r="A167">
        <v>2003</v>
      </c>
      <c r="B167">
        <v>9.315</v>
      </c>
      <c r="C167">
        <v>22.094</v>
      </c>
    </row>
    <row r="168" spans="1:3">
      <c r="A168">
        <v>2004</v>
      </c>
      <c r="B168">
        <v>9.343</v>
      </c>
      <c r="C168">
        <v>22.11</v>
      </c>
    </row>
    <row r="169" spans="1:3">
      <c r="A169">
        <v>2005</v>
      </c>
      <c r="B169">
        <v>9.378</v>
      </c>
      <c r="C169">
        <v>22.169</v>
      </c>
    </row>
    <row r="170" spans="1:3">
      <c r="A170">
        <v>2006</v>
      </c>
      <c r="B170">
        <v>9.427</v>
      </c>
      <c r="C170">
        <v>22.264</v>
      </c>
    </row>
    <row r="171" spans="1:3">
      <c r="A171">
        <v>2007</v>
      </c>
      <c r="B171">
        <v>9.48</v>
      </c>
      <c r="C171">
        <v>22.332</v>
      </c>
    </row>
    <row r="172" spans="1:3">
      <c r="A172">
        <v>2008</v>
      </c>
      <c r="B172">
        <v>9.471</v>
      </c>
      <c r="C172">
        <v>22.246</v>
      </c>
    </row>
    <row r="173" spans="1:3">
      <c r="A173">
        <v>2009</v>
      </c>
      <c r="B173">
        <v>9.493</v>
      </c>
      <c r="C173">
        <v>22.255</v>
      </c>
    </row>
    <row r="174" spans="1:3">
      <c r="A174">
        <v>2010</v>
      </c>
      <c r="B174">
        <v>9.543</v>
      </c>
      <c r="C174">
        <v>22.246</v>
      </c>
    </row>
    <row r="175" spans="1:3">
      <c r="A175">
        <v>2011</v>
      </c>
      <c r="B175">
        <v>9.554</v>
      </c>
      <c r="C175">
        <v>22.202</v>
      </c>
    </row>
    <row r="176" spans="1:3">
      <c r="A176">
        <v>2012</v>
      </c>
      <c r="B176">
        <v>9.548</v>
      </c>
      <c r="C176">
        <v>22.157</v>
      </c>
    </row>
    <row r="177" spans="1:3">
      <c r="A177">
        <v>2013</v>
      </c>
      <c r="B177">
        <v>9.556</v>
      </c>
      <c r="C177">
        <v>22.203</v>
      </c>
    </row>
    <row r="178" spans="1:3">
      <c r="A178" t="s">
        <v>7</v>
      </c>
      <c r="B178">
        <v>1404.603</v>
      </c>
      <c r="C178">
        <v>3565.636</v>
      </c>
    </row>
  </sheetData>
  <pageMargins left="0.75" right="0.75" top="1" bottom="1" header="0.511805555555556" footer="0.511805555555556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new_data</vt:lpstr>
      <vt:lpstr>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2018-07-27T19:29:40Z</dcterms:created>
  <dcterms:modified xsi:type="dcterms:W3CDTF">2018-07-27T19:54:09Z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