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杭州电子科技大学\大物实验报告\我的报告\"/>
    </mc:Choice>
  </mc:AlternateContent>
  <xr:revisionPtr revIDLastSave="0" documentId="13_ncr:1_{4402CFA9-3414-4326-8670-12DDB8EF20D2}" xr6:coauthVersionLast="43" xr6:coauthVersionMax="43" xr10:uidLastSave="{00000000-0000-0000-0000-000000000000}"/>
  <bookViews>
    <workbookView xWindow="-108" yWindow="-108" windowWidth="23256" windowHeight="12576" xr2:uid="{321316A0-3BAA-47E4-9A63-0EF4B5DB4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J5" i="1"/>
  <c r="J6" i="1"/>
  <c r="J7" i="1"/>
  <c r="J8" i="1"/>
  <c r="J4" i="1"/>
  <c r="I5" i="1"/>
  <c r="I6" i="1"/>
  <c r="I7" i="1"/>
  <c r="I8" i="1"/>
  <c r="I4" i="1"/>
  <c r="K4" i="1" s="1"/>
</calcChain>
</file>

<file path=xl/sharedStrings.xml><?xml version="1.0" encoding="utf-8"?>
<sst xmlns="http://schemas.openxmlformats.org/spreadsheetml/2006/main" count="23" uniqueCount="18">
  <si>
    <t>次数</t>
    <phoneticPr fontId="1" type="noConversion"/>
  </si>
  <si>
    <t>测量值（mV）</t>
    <phoneticPr fontId="1" type="noConversion"/>
  </si>
  <si>
    <t>状态Ⅰ</t>
    <phoneticPr fontId="1" type="noConversion"/>
  </si>
  <si>
    <t>状态Ⅱ</t>
    <phoneticPr fontId="1" type="noConversion"/>
  </si>
  <si>
    <t>状态Ⅲ</t>
    <phoneticPr fontId="1" type="noConversion"/>
  </si>
  <si>
    <t>计算值</t>
    <phoneticPr fontId="1" type="noConversion"/>
  </si>
  <si>
    <t>Pi（10^5Pa）</t>
    <phoneticPr fontId="1" type="noConversion"/>
  </si>
  <si>
    <t>比热容比</t>
    <phoneticPr fontId="1" type="noConversion"/>
  </si>
  <si>
    <t>P0</t>
    <phoneticPr fontId="1" type="noConversion"/>
  </si>
  <si>
    <t>T0</t>
    <phoneticPr fontId="1" type="noConversion"/>
  </si>
  <si>
    <t>ΔP1</t>
    <phoneticPr fontId="1" type="noConversion"/>
  </si>
  <si>
    <t>ΔP2</t>
    <phoneticPr fontId="1" type="noConversion"/>
  </si>
  <si>
    <t>P1</t>
    <phoneticPr fontId="1" type="noConversion"/>
  </si>
  <si>
    <t>P2</t>
    <phoneticPr fontId="1" type="noConversion"/>
  </si>
  <si>
    <t>γ</t>
    <phoneticPr fontId="1" type="noConversion"/>
  </si>
  <si>
    <t>T1</t>
    <phoneticPr fontId="1" type="noConversion"/>
  </si>
  <si>
    <t>T2</t>
    <phoneticPr fontId="1" type="noConversion"/>
  </si>
  <si>
    <t>23.0℃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</si>
</sst>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_ "/>
    <numFmt numFmtId="181" formatCode="0.0_ "/>
    <numFmt numFmtId="182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12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9FAA7C-1B51-4000-AC75-E4A4657DB5B2}"/>
            </a:ext>
          </a:extLst>
        </xdr:cNvPr>
        <xdr:cNvSpPr txBox="1"/>
      </xdr:nvSpPr>
      <xdr:spPr>
        <a:xfrm>
          <a:off x="6629400" y="2198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C4F-E138-4016-90E2-F6CD391F0FFC}">
  <dimension ref="A1:M11"/>
  <sheetViews>
    <sheetView tabSelected="1" workbookViewId="0">
      <selection activeCell="L4" sqref="L4"/>
    </sheetView>
  </sheetViews>
  <sheetFormatPr defaultRowHeight="13.8" x14ac:dyDescent="0.25"/>
  <cols>
    <col min="11" max="11" width="11.44140625" customWidth="1"/>
  </cols>
  <sheetData>
    <row r="1" spans="1:13" x14ac:dyDescent="0.25">
      <c r="A1" s="2" t="s">
        <v>0</v>
      </c>
      <c r="B1" s="4" t="s">
        <v>1</v>
      </c>
      <c r="C1" s="5"/>
      <c r="D1" s="5"/>
      <c r="E1" s="5"/>
      <c r="F1" s="5"/>
      <c r="G1" s="6"/>
      <c r="H1" s="2" t="s">
        <v>5</v>
      </c>
      <c r="I1" s="2"/>
      <c r="J1" s="2"/>
      <c r="K1" s="2"/>
      <c r="L1" s="1"/>
      <c r="M1" s="1"/>
    </row>
    <row r="2" spans="1:13" x14ac:dyDescent="0.25">
      <c r="A2" s="2"/>
      <c r="B2" s="4" t="s">
        <v>2</v>
      </c>
      <c r="C2" s="6"/>
      <c r="D2" s="4" t="s">
        <v>3</v>
      </c>
      <c r="E2" s="6"/>
      <c r="F2" s="4" t="s">
        <v>4</v>
      </c>
      <c r="G2" s="6"/>
      <c r="H2" s="2" t="s">
        <v>6</v>
      </c>
      <c r="I2" s="2"/>
      <c r="J2" s="2"/>
      <c r="K2" s="3" t="s">
        <v>7</v>
      </c>
      <c r="L2" s="1"/>
      <c r="M2" s="1"/>
    </row>
    <row r="3" spans="1:13" x14ac:dyDescent="0.25">
      <c r="A3" s="2"/>
      <c r="B3" s="3" t="s">
        <v>8</v>
      </c>
      <c r="C3" s="3" t="s">
        <v>9</v>
      </c>
      <c r="D3" s="3" t="s">
        <v>10</v>
      </c>
      <c r="E3" s="3" t="s">
        <v>15</v>
      </c>
      <c r="F3" s="3" t="s">
        <v>11</v>
      </c>
      <c r="G3" s="3" t="s">
        <v>16</v>
      </c>
      <c r="H3" s="3" t="s">
        <v>8</v>
      </c>
      <c r="I3" s="3" t="s">
        <v>12</v>
      </c>
      <c r="J3" s="3" t="s">
        <v>13</v>
      </c>
      <c r="K3" s="3" t="s">
        <v>14</v>
      </c>
      <c r="L3" s="1"/>
      <c r="M3" s="1"/>
    </row>
    <row r="4" spans="1:13" x14ac:dyDescent="0.25">
      <c r="A4" s="3">
        <v>1</v>
      </c>
      <c r="B4" s="3">
        <v>1.0174000000000001</v>
      </c>
      <c r="C4" s="3" t="s">
        <v>17</v>
      </c>
      <c r="D4" s="3">
        <v>84.7</v>
      </c>
      <c r="E4" s="3">
        <v>1366.1</v>
      </c>
      <c r="F4" s="8">
        <v>19.2</v>
      </c>
      <c r="G4" s="8">
        <v>1333.3</v>
      </c>
      <c r="H4" s="3">
        <v>1.0174000000000001</v>
      </c>
      <c r="I4" s="7">
        <f>B4+D4/2000</f>
        <v>1.0597500000000002</v>
      </c>
      <c r="J4" s="7">
        <f>B4+F4/2000</f>
        <v>1.0270000000000001</v>
      </c>
      <c r="K4" s="9">
        <f>LOG10(I4/H4)/LOG10(I4/J4)</f>
        <v>1.2991796225327159</v>
      </c>
      <c r="L4" s="1"/>
      <c r="M4" s="1"/>
    </row>
    <row r="5" spans="1:13" x14ac:dyDescent="0.25">
      <c r="A5" s="3">
        <v>2</v>
      </c>
      <c r="B5" s="3">
        <v>1.0174000000000001</v>
      </c>
      <c r="C5" s="3" t="s">
        <v>17</v>
      </c>
      <c r="D5" s="3">
        <v>89.3</v>
      </c>
      <c r="E5" s="3">
        <v>1344.1</v>
      </c>
      <c r="F5" s="8">
        <v>21.4</v>
      </c>
      <c r="G5" s="8">
        <v>1282.2</v>
      </c>
      <c r="H5" s="3">
        <v>1.0174000000000001</v>
      </c>
      <c r="I5" s="7">
        <f t="shared" ref="I5:I8" si="0">B5+D5/2000</f>
        <v>1.0620500000000002</v>
      </c>
      <c r="J5" s="7">
        <f t="shared" ref="J5:J8" si="1">B5+F5/2000</f>
        <v>1.0281</v>
      </c>
      <c r="K5" s="9">
        <f t="shared" ref="K5:K8" si="2">LOG10(I5/H5)/LOG10(I5/J5)</f>
        <v>1.3220236240667942</v>
      </c>
      <c r="L5" s="1"/>
      <c r="M5" s="1"/>
    </row>
    <row r="6" spans="1:13" x14ac:dyDescent="0.25">
      <c r="A6" s="3">
        <v>3</v>
      </c>
      <c r="B6" s="3">
        <v>1.0174000000000001</v>
      </c>
      <c r="C6" s="3" t="s">
        <v>17</v>
      </c>
      <c r="D6" s="3">
        <v>95.1</v>
      </c>
      <c r="E6" s="3">
        <v>1441.3</v>
      </c>
      <c r="F6" s="8">
        <v>24.2</v>
      </c>
      <c r="G6" s="8">
        <v>1403</v>
      </c>
      <c r="H6" s="3">
        <v>1.0174000000000001</v>
      </c>
      <c r="I6" s="7">
        <f t="shared" si="0"/>
        <v>1.0649500000000001</v>
      </c>
      <c r="J6" s="7">
        <f t="shared" si="1"/>
        <v>1.0295000000000001</v>
      </c>
      <c r="K6" s="9">
        <f t="shared" si="2"/>
        <v>1.3492256090761137</v>
      </c>
      <c r="L6" s="1"/>
      <c r="M6" s="1"/>
    </row>
    <row r="7" spans="1:13" x14ac:dyDescent="0.25">
      <c r="A7" s="3">
        <v>4</v>
      </c>
      <c r="B7" s="3">
        <v>1.0174000000000001</v>
      </c>
      <c r="C7" s="3" t="s">
        <v>17</v>
      </c>
      <c r="D7" s="3">
        <v>99.7</v>
      </c>
      <c r="E7" s="3">
        <v>1257.5999999999999</v>
      </c>
      <c r="F7" s="8">
        <v>25</v>
      </c>
      <c r="G7" s="8">
        <v>1328.3</v>
      </c>
      <c r="H7" s="3">
        <v>1.0174000000000001</v>
      </c>
      <c r="I7" s="7">
        <f t="shared" si="0"/>
        <v>1.06725</v>
      </c>
      <c r="J7" s="7">
        <f t="shared" si="1"/>
        <v>1.0299</v>
      </c>
      <c r="K7" s="9">
        <f t="shared" si="2"/>
        <v>1.3427890080741005</v>
      </c>
      <c r="L7" s="1"/>
      <c r="M7" s="1"/>
    </row>
    <row r="8" spans="1:13" x14ac:dyDescent="0.25">
      <c r="A8" s="3">
        <v>5</v>
      </c>
      <c r="B8" s="3">
        <v>1.0174000000000001</v>
      </c>
      <c r="C8" s="3" t="s">
        <v>17</v>
      </c>
      <c r="D8" s="3">
        <v>108.5</v>
      </c>
      <c r="E8" s="3">
        <v>1310.8</v>
      </c>
      <c r="F8" s="8">
        <v>24.5</v>
      </c>
      <c r="G8" s="8">
        <v>1260.0999999999999</v>
      </c>
      <c r="H8" s="3">
        <v>1.0174000000000001</v>
      </c>
      <c r="I8" s="7">
        <f t="shared" si="0"/>
        <v>1.07165</v>
      </c>
      <c r="J8" s="7">
        <f t="shared" si="1"/>
        <v>1.0296500000000002</v>
      </c>
      <c r="K8" s="9">
        <f t="shared" si="2"/>
        <v>1.2993599848216706</v>
      </c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0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7">
    <mergeCell ref="A1:A3"/>
    <mergeCell ref="B1:G1"/>
    <mergeCell ref="H1:K1"/>
    <mergeCell ref="B2:C2"/>
    <mergeCell ref="D2:E2"/>
    <mergeCell ref="F2:G2"/>
    <mergeCell ref="H2:J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</dc:creator>
  <cp:lastModifiedBy>527</cp:lastModifiedBy>
  <dcterms:created xsi:type="dcterms:W3CDTF">2019-05-14T13:10:20Z</dcterms:created>
  <dcterms:modified xsi:type="dcterms:W3CDTF">2019-05-14T13:45:09Z</dcterms:modified>
</cp:coreProperties>
</file>