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I5" i="1"/>
  <c r="G5" i="1"/>
  <c r="D2" i="1" l="1"/>
  <c r="F2" i="1"/>
  <c r="G2" i="1"/>
  <c r="H2" i="1"/>
  <c r="I2" i="1"/>
  <c r="J2" i="1"/>
  <c r="K2" i="1"/>
  <c r="B2" i="1"/>
</calcChain>
</file>

<file path=xl/sharedStrings.xml><?xml version="1.0" encoding="utf-8"?>
<sst xmlns="http://schemas.openxmlformats.org/spreadsheetml/2006/main" count="20" uniqueCount="20">
  <si>
    <t>undate_60_normal</t>
    <phoneticPr fontId="1" type="noConversion"/>
  </si>
  <si>
    <t>query_2_KEY/FD</t>
    <phoneticPr fontId="1" type="noConversion"/>
  </si>
  <si>
    <t>update_120_normal</t>
    <phoneticPr fontId="1" type="noConversion"/>
  </si>
  <si>
    <t>update_180_normal</t>
    <phoneticPr fontId="1" type="noConversion"/>
  </si>
  <si>
    <t>query_1_KEY/FD</t>
    <phoneticPr fontId="1" type="noConversion"/>
  </si>
  <si>
    <t>query_2_index</t>
    <phoneticPr fontId="1" type="noConversion"/>
  </si>
  <si>
    <t>query_1_index</t>
    <phoneticPr fontId="1" type="noConversion"/>
  </si>
  <si>
    <t>average</t>
  </si>
  <si>
    <t>average</t>
    <phoneticPr fontId="1" type="noConversion"/>
  </si>
  <si>
    <t>red = simple sql FD check</t>
    <phoneticPr fontId="1" type="noConversion"/>
  </si>
  <si>
    <t>update_60_KEY/FD check</t>
    <phoneticPr fontId="1" type="noConversion"/>
  </si>
  <si>
    <t>update_120_KEY/FD check</t>
    <phoneticPr fontId="1" type="noConversion"/>
  </si>
  <si>
    <t>update_180_KEY/FD check</t>
    <phoneticPr fontId="1" type="noConversion"/>
  </si>
  <si>
    <t>blue = trigger FD check</t>
    <phoneticPr fontId="1" type="noConversion"/>
  </si>
  <si>
    <t>total time</t>
    <phoneticPr fontId="1" type="noConversion"/>
  </si>
  <si>
    <t>average(per FD)</t>
    <phoneticPr fontId="1" type="noConversion"/>
  </si>
  <si>
    <t>key</t>
    <phoneticPr fontId="1" type="noConversion"/>
  </si>
  <si>
    <t>fd</t>
    <phoneticPr fontId="1" type="noConversion"/>
  </si>
  <si>
    <t>total time(ms)</t>
    <phoneticPr fontId="1" type="noConversion"/>
  </si>
  <si>
    <t>total time(ms)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</si>
</sst>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total</a:t>
            </a:r>
            <a:r>
              <a:rPr lang="en-US" altLang="zh-CN" baseline="0"/>
              <a:t> time on lineitem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Sheet1!$B$23:$I$23</c:f>
              <c:numCache>
                <c:formatCode>General</c:formatCode>
                <c:ptCount val="8"/>
                <c:pt idx="0">
                  <c:v>2488564.7200000002</c:v>
                </c:pt>
                <c:pt idx="1">
                  <c:v>2329187.6800000002</c:v>
                </c:pt>
                <c:pt idx="2">
                  <c:v>303.95999999999998</c:v>
                </c:pt>
                <c:pt idx="3">
                  <c:v>25337163.799999997</c:v>
                </c:pt>
                <c:pt idx="4">
                  <c:v>461.04</c:v>
                </c:pt>
                <c:pt idx="5">
                  <c:v>50625755.200000003</c:v>
                </c:pt>
                <c:pt idx="6">
                  <c:v>578</c:v>
                </c:pt>
                <c:pt idx="7">
                  <c:v>75993453.719999999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51-4B9F-99B2-0970CD0B0E95}"/>
            </c:ext>
          </c:extLst>
        </c:ser>
        <c:ser>
          <c:idx val="1"/>
          <c:order val="1"/>
          <c:tx>
            <c:v>KEY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Sheet1!$B$24:$I$24</c:f>
              <c:numCache>
                <c:formatCode>General</c:formatCode>
                <c:ptCount val="8"/>
                <c:pt idx="0">
                  <c:v>2567975</c:v>
                </c:pt>
                <c:pt idx="1">
                  <c:v>2378993</c:v>
                </c:pt>
                <c:pt idx="2">
                  <c:v>244</c:v>
                </c:pt>
                <c:pt idx="3">
                  <c:v>3141</c:v>
                </c:pt>
                <c:pt idx="4">
                  <c:v>344</c:v>
                </c:pt>
                <c:pt idx="5">
                  <c:v>4699</c:v>
                </c:pt>
                <c:pt idx="6">
                  <c:v>431</c:v>
                </c:pt>
                <c:pt idx="7">
                  <c:v>6624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51-4B9F-99B2-0970CD0B0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5136447"/>
        <c:axId val="255139775"/>
      </c:barChart>
      <c:catAx>
        <c:axId val="25513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5139775"/>
        <c:crosses val="autoZero"/>
        <c:auto val="1"/>
        <c:lblAlgn val="ctr"/>
        <c:lblOffset val="100"/>
        <c:noMultiLvlLbl val="0"/>
      </c:catAx>
      <c:valAx>
        <c:axId val="25513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time(ms)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513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25</xdr:row>
      <xdr:rowOff>76200</xdr:rowOff>
    </xdr:from>
    <xdr:to>
      <xdr:col>8</xdr:col>
      <xdr:colOff>933450</xdr:colOff>
      <xdr:row>40</xdr:row>
      <xdr:rowOff>104775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C8" sqref="C8"/>
    </sheetView>
  </sheetViews>
  <sheetFormatPr defaultRowHeight="14.25" x14ac:dyDescent="0.2"/>
  <cols>
    <col min="1" max="1" width="12.375" customWidth="1"/>
    <col min="2" max="2" width="14" customWidth="1"/>
    <col min="3" max="3" width="18.375" customWidth="1"/>
    <col min="4" max="4" width="14.75" customWidth="1"/>
    <col min="5" max="5" width="15.875" customWidth="1"/>
    <col min="6" max="6" width="16.375" customWidth="1"/>
    <col min="7" max="7" width="22.5" customWidth="1"/>
    <col min="8" max="8" width="18.375" customWidth="1"/>
    <col min="9" max="9" width="24" customWidth="1"/>
    <col min="10" max="10" width="19" customWidth="1"/>
    <col min="11" max="11" width="24.75" customWidth="1"/>
  </cols>
  <sheetData>
    <row r="1" spans="1:13" x14ac:dyDescent="0.2">
      <c r="A1" t="s">
        <v>17</v>
      </c>
      <c r="B1" t="s">
        <v>4</v>
      </c>
      <c r="C1" t="s">
        <v>6</v>
      </c>
      <c r="D1" t="s">
        <v>1</v>
      </c>
      <c r="E1" t="s">
        <v>5</v>
      </c>
      <c r="F1" t="s">
        <v>0</v>
      </c>
      <c r="G1" t="s">
        <v>10</v>
      </c>
      <c r="H1" t="s">
        <v>2</v>
      </c>
      <c r="I1" t="s">
        <v>11</v>
      </c>
      <c r="J1" t="s">
        <v>3</v>
      </c>
      <c r="K1" t="s">
        <v>12</v>
      </c>
    </row>
    <row r="2" spans="1:13" x14ac:dyDescent="0.2">
      <c r="A2" t="s">
        <v>18</v>
      </c>
      <c r="B2">
        <f>B3*68</f>
        <v>2488564.7200000002</v>
      </c>
      <c r="D2">
        <f>D3*68</f>
        <v>2329187.6800000002</v>
      </c>
      <c r="F2" s="5">
        <f t="shared" ref="F2:K2" si="0">F3*68</f>
        <v>303.95999999999998</v>
      </c>
      <c r="G2" s="2">
        <f t="shared" si="0"/>
        <v>25337163.799999997</v>
      </c>
      <c r="H2" s="5">
        <f t="shared" si="0"/>
        <v>461.04</v>
      </c>
      <c r="I2" s="2">
        <f t="shared" si="0"/>
        <v>50625755.200000003</v>
      </c>
      <c r="J2" s="5">
        <f t="shared" si="0"/>
        <v>578</v>
      </c>
      <c r="K2" s="2">
        <f t="shared" si="0"/>
        <v>75993453.719999999</v>
      </c>
    </row>
    <row r="3" spans="1:13" x14ac:dyDescent="0.2">
      <c r="A3" t="s">
        <v>8</v>
      </c>
      <c r="B3" s="1">
        <v>36596.54</v>
      </c>
      <c r="D3" s="1">
        <v>34252.76</v>
      </c>
      <c r="F3" s="6">
        <v>4.47</v>
      </c>
      <c r="G3" s="3">
        <v>372605.35</v>
      </c>
      <c r="H3" s="6">
        <v>6.78</v>
      </c>
      <c r="I3" s="3">
        <v>744496.4</v>
      </c>
      <c r="J3" s="6">
        <v>8.5</v>
      </c>
      <c r="K3" s="3">
        <v>1117550.79</v>
      </c>
      <c r="L3" s="4" t="s">
        <v>9</v>
      </c>
      <c r="M3" s="4"/>
    </row>
    <row r="4" spans="1:13" x14ac:dyDescent="0.2">
      <c r="L4" s="4"/>
      <c r="M4" s="4"/>
    </row>
    <row r="5" spans="1:13" x14ac:dyDescent="0.2">
      <c r="F5" t="s">
        <v>14</v>
      </c>
      <c r="G5" s="7">
        <f>G6*68</f>
        <v>27273933</v>
      </c>
      <c r="H5" s="7"/>
      <c r="I5" s="7">
        <f t="shared" ref="H5:K5" si="1">I6*68</f>
        <v>54566478.280000001</v>
      </c>
      <c r="J5" s="7"/>
      <c r="K5" s="7">
        <f>K6*68</f>
        <v>81819136.800000012</v>
      </c>
      <c r="L5" s="4" t="s">
        <v>13</v>
      </c>
      <c r="M5" s="4"/>
    </row>
    <row r="6" spans="1:13" x14ac:dyDescent="0.2">
      <c r="F6" t="s">
        <v>15</v>
      </c>
      <c r="G6" s="7">
        <v>401087.25</v>
      </c>
      <c r="H6" s="7"/>
      <c r="I6" s="7">
        <v>802448.21</v>
      </c>
      <c r="J6" s="7"/>
      <c r="K6" s="7">
        <v>1203222.6000000001</v>
      </c>
      <c r="L6" s="4"/>
      <c r="M6" s="4"/>
    </row>
    <row r="7" spans="1:13" x14ac:dyDescent="0.2">
      <c r="L7" s="4"/>
      <c r="M7" s="4"/>
    </row>
    <row r="8" spans="1:13" x14ac:dyDescent="0.2">
      <c r="L8" s="4"/>
      <c r="M8" s="4"/>
    </row>
    <row r="9" spans="1:13" x14ac:dyDescent="0.2">
      <c r="L9" s="4"/>
      <c r="M9" s="4"/>
    </row>
    <row r="10" spans="1:13" x14ac:dyDescent="0.2">
      <c r="L10" s="4"/>
      <c r="M10" s="4"/>
    </row>
    <row r="11" spans="1:13" x14ac:dyDescent="0.2">
      <c r="A11" t="s">
        <v>16</v>
      </c>
    </row>
    <row r="12" spans="1:13" x14ac:dyDescent="0.2">
      <c r="A12" t="s">
        <v>19</v>
      </c>
      <c r="B12">
        <v>2567975</v>
      </c>
      <c r="C12">
        <v>617152</v>
      </c>
      <c r="D12">
        <v>2378993</v>
      </c>
      <c r="E12">
        <v>3058024</v>
      </c>
      <c r="F12">
        <v>244</v>
      </c>
      <c r="G12">
        <v>3141</v>
      </c>
      <c r="H12">
        <v>344</v>
      </c>
      <c r="I12">
        <v>4699</v>
      </c>
      <c r="J12">
        <v>431</v>
      </c>
      <c r="K12">
        <v>6624</v>
      </c>
    </row>
    <row r="13" spans="1:13" x14ac:dyDescent="0.2">
      <c r="A13" t="s">
        <v>7</v>
      </c>
      <c r="B13">
        <v>37764.338235294119</v>
      </c>
      <c r="C13">
        <v>9075.7647058823532</v>
      </c>
      <c r="D13">
        <v>34985.191176470587</v>
      </c>
      <c r="E13">
        <v>44970.941176470587</v>
      </c>
      <c r="F13">
        <v>3.5882352941176472</v>
      </c>
      <c r="G13">
        <v>46.191176470588232</v>
      </c>
      <c r="H13">
        <v>5.0588235294117645</v>
      </c>
      <c r="I13">
        <v>69.102941176470594</v>
      </c>
      <c r="J13">
        <v>6.3382352941176467</v>
      </c>
      <c r="K13">
        <v>97.411764705882348</v>
      </c>
    </row>
    <row r="21" spans="2:11" x14ac:dyDescent="0.2">
      <c r="B21" s="1"/>
      <c r="D21" s="1"/>
      <c r="F21" s="1"/>
      <c r="G21" s="1"/>
      <c r="H21" s="1"/>
      <c r="I21" s="1"/>
      <c r="J21" s="1"/>
      <c r="K21" s="1"/>
    </row>
    <row r="23" spans="2:11" x14ac:dyDescent="0.2">
      <c r="B23">
        <v>2488564.7200000002</v>
      </c>
      <c r="C23">
        <v>2329187.6800000002</v>
      </c>
      <c r="D23">
        <v>303.95999999999998</v>
      </c>
      <c r="E23">
        <v>25337163.799999997</v>
      </c>
      <c r="F23">
        <v>461.04</v>
      </c>
      <c r="G23">
        <v>50625755.200000003</v>
      </c>
      <c r="H23">
        <v>578</v>
      </c>
      <c r="I23">
        <v>75993453.719999999</v>
      </c>
    </row>
    <row r="24" spans="2:11" x14ac:dyDescent="0.2">
      <c r="B24">
        <v>2567975</v>
      </c>
      <c r="C24">
        <v>2378993</v>
      </c>
      <c r="D24">
        <v>244</v>
      </c>
      <c r="E24">
        <v>3141</v>
      </c>
      <c r="F24">
        <v>344</v>
      </c>
      <c r="G24">
        <v>4699</v>
      </c>
      <c r="H24">
        <v>431</v>
      </c>
      <c r="I24">
        <v>6624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2022-04-04T04:42:51Z</dcterms:modified>
</cp:coreProperties>
</file>