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9930" yWindow="0" windowWidth="6930" windowHeight="8025"/>
  </bookViews>
  <sheets>
    <sheet name="LRF" sheetId="1" r:id="rId1"/>
  </sheets>
  <definedNames>
    <definedName name="_xlnm.Print_Area" localSheetId="0">LRF!$B$3:$C$49</definedName>
  </definedNames>
  <calcPr calcId="145621"/>
</workbook>
</file>

<file path=xl/calcChain.xml><?xml version="1.0" encoding="utf-8"?>
<calcChain xmlns="http://schemas.openxmlformats.org/spreadsheetml/2006/main">
  <c r="C49" i="1" l="1"/>
  <c r="C48" i="1" s="1"/>
  <c r="E24" i="1" l="1"/>
  <c r="E27" i="1"/>
  <c r="E39" i="1"/>
  <c r="E41" i="1"/>
  <c r="E42" i="1"/>
  <c r="E43" i="1"/>
  <c r="E44" i="1"/>
  <c r="E45" i="1"/>
  <c r="E46" i="1"/>
  <c r="B36" i="1"/>
  <c r="E48" i="1" l="1"/>
</calcChain>
</file>

<file path=xl/sharedStrings.xml><?xml version="1.0" encoding="utf-8"?>
<sst xmlns="http://schemas.openxmlformats.org/spreadsheetml/2006/main" count="67" uniqueCount="56">
  <si>
    <t>Legal Name of the Provider</t>
  </si>
  <si>
    <t>Company TAX ID</t>
  </si>
  <si>
    <t>Provider Representative Information</t>
  </si>
  <si>
    <t>Telephone</t>
  </si>
  <si>
    <t>Email</t>
  </si>
  <si>
    <t>Cost Center Number</t>
  </si>
  <si>
    <t>Contract Purpose</t>
  </si>
  <si>
    <t>Contract Terms</t>
  </si>
  <si>
    <t>Documentation</t>
  </si>
  <si>
    <t>Business Unit Information</t>
  </si>
  <si>
    <t>Legal review needed:</t>
  </si>
  <si>
    <t>Proposed Start Date</t>
  </si>
  <si>
    <t>Proposed End Date</t>
  </si>
  <si>
    <t>Complete the yellow cells</t>
  </si>
  <si>
    <t>Additional information about the Expense Request (ER)</t>
  </si>
  <si>
    <t>Expense request amount</t>
  </si>
  <si>
    <t>Comments</t>
  </si>
  <si>
    <t>Length of the contract (YEARS)</t>
  </si>
  <si>
    <t>Does provider receive confidential or proprietary information?</t>
  </si>
  <si>
    <t>Does provider have customer contact ?</t>
  </si>
  <si>
    <t>Does provider have rights to use Santander’s name, logo or trademark?</t>
  </si>
  <si>
    <t>Does provider have exclusive rights to furnish the product or perform the service?</t>
  </si>
  <si>
    <t>Does provider demand minimum volume commitments?</t>
  </si>
  <si>
    <t>Does provider have a power of attorney or the right to act as an agent on behalf of Santander?</t>
  </si>
  <si>
    <t>Legal Request Form</t>
  </si>
  <si>
    <t>Provider General Information</t>
  </si>
  <si>
    <t>Name of Business Unit Representative</t>
  </si>
  <si>
    <t>Complete all yellow cells</t>
  </si>
  <si>
    <t>Name of Provider's Representative</t>
  </si>
  <si>
    <t>Indicate the Expense Request (ER) number</t>
  </si>
  <si>
    <t>If Aquanima negotiated it: - indicate Aquanima analyst name</t>
  </si>
  <si>
    <t>Provide description of product or service covered by the contract. If purpose of this request is to terminate an existing contract, provide a justification (e.g. convenience, non-renewal, breach, etc.). If the purpose is to amend, provide terms of amendment.</t>
  </si>
  <si>
    <t>Legal terms</t>
  </si>
  <si>
    <t>Do we have a valid contract with the provider?  (if known) (if so, attach underlying contract and all amendments and attachments).</t>
  </si>
  <si>
    <t>Does provider require insurance from Santander?</t>
  </si>
  <si>
    <t>Does provider receive Santander's customers' or team members' personal  information?</t>
  </si>
  <si>
    <t>Yes</t>
  </si>
  <si>
    <t>No</t>
  </si>
  <si>
    <t>Approved By Santander Legal Dept.</t>
  </si>
  <si>
    <t>Include and list all related documents for review.</t>
  </si>
  <si>
    <t>Total Contract Cost (If not a fixed fee, include estimate with shipping and taxes)</t>
  </si>
  <si>
    <t>Aquanima - negotiation ID (if known)</t>
  </si>
  <si>
    <t>Date: 7/18/14</t>
  </si>
  <si>
    <t>Version 1.0.8</t>
  </si>
  <si>
    <t>Mailing Address</t>
  </si>
  <si>
    <t>617-757-5759</t>
  </si>
  <si>
    <t>Perficient, Inc</t>
  </si>
  <si>
    <t>74-2853258</t>
  </si>
  <si>
    <t>Jon Goldstein</t>
  </si>
  <si>
    <t>One Washington Mall, 15th Floor, Boston, Ma 02108</t>
  </si>
  <si>
    <t>617.957.0200</t>
  </si>
  <si>
    <t>Jonathan.Goldstein@perficient.com</t>
  </si>
  <si>
    <t>Burns, Matthew</t>
  </si>
  <si>
    <t>mburns1@santander.us</t>
  </si>
  <si>
    <t>Meghan McDonough</t>
  </si>
  <si>
    <t>Perficient will be providing overall support for Risk Data Aggregation and Risk Reporting (RDARR) regulatory requirements for BCBS 239 (Basel Accord Data Governance) that will facilitate the execution of the overall CART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</si>
</sst>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3"/>
      <color theme="1"/>
      <name val="Calibri"/>
      <family val="2"/>
      <scheme val="minor"/>
    </font>
    <font>
      <b/>
      <sz val="14"/>
      <color rgb="FFFF0000"/>
      <name val="Calibri"/>
      <family val="2"/>
      <scheme val="minor"/>
    </font>
    <font>
      <sz val="11"/>
      <color rgb="FF1F497D"/>
      <name val="Calibri"/>
      <family val="2"/>
      <scheme val="minor"/>
    </font>
    <font>
      <b/>
      <sz val="18"/>
      <color theme="0"/>
      <name val="Calibri"/>
      <family val="2"/>
      <scheme val="minor"/>
    </font>
    <font>
      <b/>
      <sz val="14"/>
      <color theme="1"/>
      <name val="Calibri"/>
      <family val="2"/>
      <scheme val="minor"/>
    </font>
    <font>
      <u/>
      <sz val="8.8000000000000007"/>
      <color theme="10"/>
      <name val="Calibri"/>
      <family val="2"/>
    </font>
    <font>
      <sz val="16"/>
      <color theme="1"/>
      <name val="Calibri"/>
      <family val="2"/>
      <scheme val="minor"/>
    </font>
    <font>
      <sz val="9"/>
      <color rgb="FF000000"/>
      <name val="Arial"/>
      <family val="2"/>
    </font>
    <font>
      <b/>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A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right style="medium">
        <color rgb="FFBFBFBF"/>
      </right>
      <top/>
      <bottom style="medium">
        <color rgb="FFBFBFBF"/>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54">
    <xf numFmtId="0" fontId="0" fillId="0" borderId="0" xfId="0"/>
    <xf numFmtId="0" fontId="0" fillId="0" borderId="0" xfId="0" applyAlignment="1">
      <alignment vertical="center"/>
    </xf>
    <xf numFmtId="0" fontId="0" fillId="0" borderId="5" xfId="0" applyBorder="1"/>
    <xf numFmtId="0" fontId="0" fillId="0" borderId="5" xfId="0" applyBorder="1" applyAlignment="1">
      <alignment vertical="center"/>
    </xf>
    <xf numFmtId="0" fontId="0" fillId="0" borderId="6" xfId="0" applyBorder="1"/>
    <xf numFmtId="0" fontId="0" fillId="2" borderId="0" xfId="0" applyFill="1"/>
    <xf numFmtId="0" fontId="0" fillId="2" borderId="6" xfId="0" applyFill="1" applyBorder="1"/>
    <xf numFmtId="0" fontId="0" fillId="0" borderId="7" xfId="0" applyBorder="1" applyAlignment="1">
      <alignment horizontal="left" vertical="center" indent="1"/>
    </xf>
    <xf numFmtId="0" fontId="0" fillId="2" borderId="0" xfId="0" applyFill="1" applyBorder="1"/>
    <xf numFmtId="0" fontId="0" fillId="2" borderId="0" xfId="0" applyFill="1" applyBorder="1" applyAlignment="1">
      <alignment vertical="center"/>
    </xf>
    <xf numFmtId="0" fontId="4" fillId="0" borderId="8" xfId="0" applyFont="1" applyBorder="1" applyAlignment="1">
      <alignment horizontal="left" vertical="center" indent="1"/>
    </xf>
    <xf numFmtId="0" fontId="0" fillId="2" borderId="1" xfId="0" applyFill="1" applyBorder="1" applyAlignment="1">
      <alignment horizontal="left" indent="1"/>
    </xf>
    <xf numFmtId="0" fontId="4" fillId="2" borderId="8" xfId="0" applyFont="1" applyFill="1" applyBorder="1" applyAlignment="1">
      <alignment horizontal="left" vertical="center" indent="1"/>
    </xf>
    <xf numFmtId="0" fontId="0" fillId="2" borderId="7" xfId="0" applyFill="1" applyBorder="1" applyAlignment="1">
      <alignment horizontal="left" vertical="center" indent="1"/>
    </xf>
    <xf numFmtId="0" fontId="0" fillId="2" borderId="1" xfId="0" applyFill="1" applyBorder="1" applyAlignment="1">
      <alignment horizontal="left" vertical="center" wrapText="1" indent="1"/>
    </xf>
    <xf numFmtId="0" fontId="0" fillId="2" borderId="1" xfId="0" applyFill="1" applyBorder="1" applyAlignment="1">
      <alignment vertical="center" wrapText="1"/>
    </xf>
    <xf numFmtId="0" fontId="0" fillId="2" borderId="1" xfId="0" applyFill="1" applyBorder="1" applyAlignment="1">
      <alignment horizontal="left" vertical="center"/>
    </xf>
    <xf numFmtId="0" fontId="0" fillId="2" borderId="0" xfId="0" applyFill="1" applyBorder="1" applyAlignment="1">
      <alignment horizontal="left" indent="1"/>
    </xf>
    <xf numFmtId="0" fontId="0" fillId="2" borderId="1" xfId="0" applyFont="1" applyFill="1" applyBorder="1" applyAlignment="1">
      <alignment horizontal="left" vertical="center" indent="1"/>
    </xf>
    <xf numFmtId="0" fontId="2" fillId="2" borderId="0" xfId="0" applyFont="1" applyFill="1" applyBorder="1"/>
    <xf numFmtId="0" fontId="4" fillId="0" borderId="0" xfId="0" applyFont="1" applyBorder="1" applyAlignment="1">
      <alignment horizontal="left" vertical="center" indent="1"/>
    </xf>
    <xf numFmtId="0" fontId="5" fillId="2" borderId="8" xfId="0" applyFont="1" applyFill="1" applyBorder="1" applyAlignment="1">
      <alignment horizontal="center" vertical="center"/>
    </xf>
    <xf numFmtId="0" fontId="3" fillId="2" borderId="9" xfId="0" applyFont="1" applyFill="1" applyBorder="1"/>
    <xf numFmtId="0" fontId="6" fillId="0" borderId="0" xfId="0" applyFont="1"/>
    <xf numFmtId="0" fontId="3" fillId="2" borderId="0"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Alignment="1">
      <alignment horizontal="center" vertical="center"/>
    </xf>
    <xf numFmtId="0" fontId="0" fillId="4" borderId="1" xfId="0" applyFill="1" applyBorder="1" applyAlignment="1" applyProtection="1">
      <alignment horizontal="left" wrapText="1" indent="1"/>
      <protection locked="0"/>
    </xf>
    <xf numFmtId="14" fontId="0" fillId="4" borderId="1" xfId="0" applyNumberFormat="1" applyFill="1" applyBorder="1" applyAlignment="1" applyProtection="1">
      <alignment horizontal="right" wrapText="1" indent="1"/>
      <protection locked="0"/>
    </xf>
    <xf numFmtId="0" fontId="0" fillId="2" borderId="0" xfId="0" applyFill="1" applyBorder="1" applyAlignment="1" applyProtection="1">
      <alignment horizontal="center" wrapText="1"/>
      <protection locked="0"/>
    </xf>
    <xf numFmtId="0" fontId="8" fillId="0" borderId="1" xfId="0" applyFont="1" applyBorder="1" applyAlignment="1">
      <alignment horizontal="left" vertical="center" indent="1"/>
    </xf>
    <xf numFmtId="0" fontId="0" fillId="2" borderId="0" xfId="0" applyFont="1" applyFill="1" applyBorder="1"/>
    <xf numFmtId="0" fontId="0" fillId="0" borderId="0" xfId="0" applyFont="1"/>
    <xf numFmtId="0" fontId="0" fillId="2" borderId="0" xfId="0" applyFont="1" applyFill="1" applyAlignment="1">
      <alignment horizontal="center" vertical="center"/>
    </xf>
    <xf numFmtId="0" fontId="2" fillId="2" borderId="0" xfId="0" applyFont="1" applyFill="1" applyBorder="1" applyAlignment="1">
      <alignment horizontal="center" vertical="center"/>
    </xf>
    <xf numFmtId="0" fontId="2" fillId="0" borderId="0" xfId="0" applyFont="1"/>
    <xf numFmtId="0" fontId="2" fillId="2" borderId="0" xfId="0" applyFont="1" applyFill="1" applyAlignment="1">
      <alignment horizontal="center" vertical="center"/>
    </xf>
    <xf numFmtId="0" fontId="9" fillId="4" borderId="1" xfId="2" applyFill="1" applyBorder="1" applyAlignment="1" applyProtection="1">
      <alignment horizontal="left" wrapText="1" indent="1"/>
      <protection locked="0"/>
    </xf>
    <xf numFmtId="0" fontId="0" fillId="4" borderId="1" xfId="0" applyFill="1" applyBorder="1" applyAlignment="1" applyProtection="1">
      <alignment horizontal="center" vertical="center" wrapText="1"/>
      <protection locked="0"/>
    </xf>
    <xf numFmtId="44" fontId="0" fillId="4" borderId="1" xfId="1" applyFont="1" applyFill="1" applyBorder="1" applyAlignment="1" applyProtection="1">
      <alignment horizontal="left" wrapText="1" indent="1"/>
      <protection locked="0"/>
    </xf>
    <xf numFmtId="1" fontId="0" fillId="2" borderId="1" xfId="0" applyNumberFormat="1" applyFill="1" applyBorder="1" applyAlignment="1" applyProtection="1">
      <alignment horizontal="center" vertical="center"/>
      <protection hidden="1"/>
    </xf>
    <xf numFmtId="0" fontId="2" fillId="2" borderId="0" xfId="0" applyFont="1" applyFill="1" applyBorder="1" applyProtection="1">
      <protection hidden="1"/>
    </xf>
    <xf numFmtId="0" fontId="10" fillId="0" borderId="1" xfId="0" applyFont="1" applyBorder="1" applyAlignment="1" applyProtection="1">
      <alignment horizontal="center" vertical="center"/>
      <protection hidden="1"/>
    </xf>
    <xf numFmtId="0" fontId="11" fillId="0" borderId="0" xfId="0" applyFont="1"/>
    <xf numFmtId="8" fontId="12" fillId="0" borderId="13" xfId="0" applyNumberFormat="1" applyFont="1" applyBorder="1" applyAlignment="1" applyProtection="1">
      <alignment horizontal="right" vertical="center"/>
      <protection locked="0"/>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0" fillId="4" borderId="2" xfId="0" applyFill="1" applyBorder="1" applyAlignment="1" applyProtection="1">
      <alignment horizontal="center" vertical="center" wrapText="1"/>
      <protection locked="0"/>
    </xf>
    <xf numFmtId="0" fontId="0" fillId="4" borderId="3" xfId="0"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wrapText="1"/>
      <protection hidden="1"/>
    </xf>
    <xf numFmtId="0" fontId="10" fillId="2" borderId="3" xfId="0" applyFont="1" applyFill="1" applyBorder="1" applyAlignment="1" applyProtection="1">
      <alignment horizontal="center" vertical="center" wrapText="1"/>
      <protection hidden="1"/>
    </xf>
    <xf numFmtId="0" fontId="0" fillId="2" borderId="0" xfId="0" applyFill="1" applyBorder="1" applyAlignment="1">
      <alignment horizontal="center" vertical="center"/>
    </xf>
    <xf numFmtId="0" fontId="0" fillId="2" borderId="4" xfId="0" applyFill="1" applyBorder="1" applyAlignment="1">
      <alignment horizontal="center" vertical="center"/>
    </xf>
  </cellXfs>
  <cellStyles count="3">
    <cellStyle name="Currency" xfId="1" builtinId="4"/>
    <cellStyle name="Hyperlink" xfId="2" builtinId="8"/>
    <cellStyle name="Normal" xfId="0" builtinId="0"/>
  </cellStyles>
  <dxfs count="9">
    <dxf>
      <font>
        <color auto="1"/>
      </font>
    </dxf>
    <dxf>
      <fill>
        <patternFill>
          <bgColor rgb="FFFF0000"/>
        </patternFill>
      </fill>
    </dxf>
    <dxf>
      <font>
        <color auto="1"/>
      </font>
      <fill>
        <patternFill>
          <bgColor rgb="FFFF0000"/>
        </patternFill>
      </fill>
    </dxf>
    <dxf>
      <font>
        <color theme="0"/>
      </font>
      <fill>
        <patternFill>
          <bgColor rgb="FFFF0000"/>
        </patternFill>
      </fill>
    </dxf>
    <dxf>
      <font>
        <color theme="0"/>
      </font>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Light16"/>
  <colors>
    <mruColors>
      <color rgb="FFFFFFA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5"/>
  <sheetViews>
    <sheetView showGridLines="0" tabSelected="1" zoomScaleNormal="100" workbookViewId="0">
      <selection activeCell="C6" sqref="C6"/>
    </sheetView>
  </sheetViews>
  <sheetFormatPr defaultColWidth="0" defaultRowHeight="15" zeroHeight="1" x14ac:dyDescent="0.25"/>
  <cols>
    <col min="1" max="1" width="3.7109375" style="32" customWidth="1"/>
    <col min="2" max="2" width="82.5703125" style="33" customWidth="1"/>
    <col min="3" max="3" width="55.140625" style="33" customWidth="1"/>
    <col min="4" max="4" width="4.85546875" style="32" customWidth="1"/>
    <col min="5" max="5" width="9.140625" style="34" hidden="1" customWidth="1"/>
    <col min="6" max="16384" width="9.140625" style="33" hidden="1"/>
  </cols>
  <sheetData>
    <row r="1" spans="1:14" customFormat="1" x14ac:dyDescent="0.25">
      <c r="A1" s="8"/>
      <c r="B1" t="s">
        <v>38</v>
      </c>
      <c r="C1" s="52" t="s">
        <v>43</v>
      </c>
      <c r="D1" s="8"/>
      <c r="E1" s="27"/>
    </row>
    <row r="2" spans="1:14" s="8" customFormat="1" ht="15.75" thickBot="1" x14ac:dyDescent="0.3">
      <c r="B2" s="8" t="s">
        <v>42</v>
      </c>
      <c r="C2" s="53"/>
      <c r="E2" s="24"/>
    </row>
    <row r="3" spans="1:14" customFormat="1" ht="24" thickBot="1" x14ac:dyDescent="0.3">
      <c r="A3" s="8"/>
      <c r="B3" s="46" t="s">
        <v>24</v>
      </c>
      <c r="C3" s="47"/>
      <c r="D3" s="8"/>
      <c r="E3" s="25"/>
      <c r="F3" s="4"/>
      <c r="G3" s="4"/>
      <c r="H3" s="4"/>
      <c r="I3" s="4"/>
      <c r="J3" s="4"/>
      <c r="K3" s="4"/>
      <c r="L3" s="4"/>
      <c r="M3" s="4"/>
      <c r="N3" s="4"/>
    </row>
    <row r="4" spans="1:14" s="5" customFormat="1" x14ac:dyDescent="0.25">
      <c r="A4" s="8"/>
      <c r="D4" s="8"/>
      <c r="E4" s="25"/>
      <c r="F4" s="6"/>
      <c r="G4" s="6"/>
      <c r="H4" s="6"/>
      <c r="I4" s="6"/>
      <c r="J4" s="6"/>
      <c r="K4" s="6"/>
      <c r="L4" s="6"/>
      <c r="M4" s="6"/>
      <c r="N4" s="6"/>
    </row>
    <row r="5" spans="1:14" s="1" customFormat="1" ht="30" customHeight="1" x14ac:dyDescent="0.25">
      <c r="A5" s="9"/>
      <c r="B5" s="20" t="s">
        <v>25</v>
      </c>
      <c r="C5" s="21" t="s">
        <v>13</v>
      </c>
      <c r="D5" s="9"/>
      <c r="E5" s="26"/>
      <c r="F5" s="3"/>
      <c r="G5" s="3"/>
      <c r="H5" s="3"/>
      <c r="I5" s="3"/>
      <c r="J5" s="3"/>
      <c r="K5" s="3"/>
      <c r="L5" s="3"/>
      <c r="M5" s="3"/>
      <c r="N5" s="3"/>
    </row>
    <row r="6" spans="1:14" customFormat="1" x14ac:dyDescent="0.25">
      <c r="A6" s="8"/>
      <c r="B6" s="11" t="s">
        <v>0</v>
      </c>
      <c r="C6" s="28" t="s">
        <v>46</v>
      </c>
      <c r="D6" s="8"/>
      <c r="E6" s="26"/>
      <c r="F6" s="2"/>
      <c r="G6" s="2"/>
      <c r="H6" s="2"/>
      <c r="I6" s="2"/>
      <c r="J6" s="2"/>
      <c r="K6" s="2"/>
      <c r="L6" s="2"/>
      <c r="M6" s="2"/>
      <c r="N6" s="2"/>
    </row>
    <row r="7" spans="1:14" customFormat="1" x14ac:dyDescent="0.25">
      <c r="A7" s="8"/>
      <c r="B7" s="11" t="s">
        <v>1</v>
      </c>
      <c r="C7" s="28" t="s">
        <v>47</v>
      </c>
      <c r="D7" s="8"/>
      <c r="E7" s="26"/>
      <c r="F7" s="2"/>
      <c r="G7" s="2"/>
      <c r="H7" s="2"/>
      <c r="I7" s="2"/>
      <c r="J7" s="2"/>
      <c r="K7" s="2"/>
      <c r="L7" s="2"/>
      <c r="M7" s="2"/>
      <c r="N7" s="2"/>
    </row>
    <row r="8" spans="1:14" s="1" customFormat="1" ht="30" customHeight="1" x14ac:dyDescent="0.25">
      <c r="A8" s="9"/>
      <c r="B8" s="12" t="s">
        <v>2</v>
      </c>
      <c r="C8" s="13"/>
      <c r="D8" s="9"/>
      <c r="E8" s="26"/>
      <c r="F8" s="3"/>
      <c r="G8" s="3"/>
      <c r="H8" s="3"/>
      <c r="I8" s="3"/>
      <c r="J8" s="3"/>
      <c r="K8" s="3"/>
      <c r="L8" s="3"/>
      <c r="M8" s="3"/>
      <c r="N8" s="3"/>
    </row>
    <row r="9" spans="1:14" customFormat="1" x14ac:dyDescent="0.25">
      <c r="A9" s="8"/>
      <c r="B9" s="11" t="s">
        <v>28</v>
      </c>
      <c r="C9" s="28" t="s">
        <v>48</v>
      </c>
      <c r="D9" s="8"/>
      <c r="E9" s="26"/>
      <c r="F9" s="2"/>
      <c r="G9" s="2"/>
      <c r="H9" s="2"/>
      <c r="I9" s="2"/>
      <c r="J9" s="2"/>
      <c r="K9" s="2"/>
      <c r="L9" s="2"/>
      <c r="M9" s="2"/>
      <c r="N9" s="2"/>
    </row>
    <row r="10" spans="1:14" customFormat="1" x14ac:dyDescent="0.25">
      <c r="A10" s="8"/>
      <c r="B10" s="11" t="s">
        <v>44</v>
      </c>
      <c r="C10" s="28" t="s">
        <v>49</v>
      </c>
      <c r="D10" s="8"/>
      <c r="E10" s="26"/>
      <c r="F10" s="2"/>
      <c r="G10" s="2"/>
      <c r="H10" s="2"/>
      <c r="I10" s="2"/>
      <c r="J10" s="2"/>
      <c r="K10" s="2"/>
      <c r="L10" s="2"/>
      <c r="M10" s="2"/>
      <c r="N10" s="2"/>
    </row>
    <row r="11" spans="1:14" customFormat="1" x14ac:dyDescent="0.25">
      <c r="A11" s="8"/>
      <c r="B11" s="11" t="s">
        <v>3</v>
      </c>
      <c r="C11" s="28" t="s">
        <v>50</v>
      </c>
      <c r="D11" s="8"/>
      <c r="E11" s="26"/>
      <c r="F11" s="2"/>
      <c r="G11" s="2"/>
      <c r="H11" s="2"/>
      <c r="I11" s="2"/>
      <c r="J11" s="2"/>
      <c r="K11" s="2"/>
      <c r="L11" s="2"/>
      <c r="M11" s="2"/>
      <c r="N11" s="2"/>
    </row>
    <row r="12" spans="1:14" customFormat="1" x14ac:dyDescent="0.25">
      <c r="A12" s="8"/>
      <c r="B12" s="11" t="s">
        <v>4</v>
      </c>
      <c r="C12" s="38" t="s">
        <v>51</v>
      </c>
      <c r="D12" s="8"/>
      <c r="E12" s="26"/>
      <c r="F12" s="2"/>
      <c r="G12" s="2"/>
      <c r="H12" s="2"/>
      <c r="I12" s="2"/>
      <c r="J12" s="2"/>
      <c r="K12" s="2"/>
      <c r="L12" s="2"/>
      <c r="M12" s="2"/>
      <c r="N12" s="2"/>
    </row>
    <row r="13" spans="1:14" s="1" customFormat="1" ht="30" customHeight="1" x14ac:dyDescent="0.25">
      <c r="A13" s="9"/>
      <c r="B13" s="12" t="s">
        <v>9</v>
      </c>
      <c r="C13" s="13"/>
      <c r="D13" s="9"/>
      <c r="E13" s="26"/>
      <c r="F13" s="3"/>
      <c r="G13" s="3"/>
      <c r="H13" s="3"/>
      <c r="I13" s="3"/>
      <c r="J13" s="3"/>
      <c r="K13" s="3"/>
      <c r="L13" s="3"/>
      <c r="M13" s="3"/>
      <c r="N13" s="3"/>
    </row>
    <row r="14" spans="1:14" customFormat="1" x14ac:dyDescent="0.25">
      <c r="A14" s="8"/>
      <c r="B14" s="11" t="s">
        <v>26</v>
      </c>
      <c r="C14" s="28" t="s">
        <v>52</v>
      </c>
      <c r="D14" s="8"/>
      <c r="E14" s="26"/>
      <c r="F14" s="2"/>
      <c r="G14" s="2"/>
      <c r="H14" s="2"/>
      <c r="I14" s="2"/>
      <c r="J14" s="2"/>
      <c r="K14" s="2"/>
      <c r="L14" s="2"/>
      <c r="M14" s="2"/>
      <c r="N14" s="2"/>
    </row>
    <row r="15" spans="1:14" customFormat="1" x14ac:dyDescent="0.25">
      <c r="A15" s="8"/>
      <c r="B15" s="11" t="s">
        <v>3</v>
      </c>
      <c r="C15" s="44" t="s">
        <v>45</v>
      </c>
      <c r="D15" s="8"/>
      <c r="E15" s="26"/>
      <c r="F15" s="2"/>
      <c r="G15" s="2"/>
      <c r="H15" s="2"/>
      <c r="I15" s="2"/>
      <c r="J15" s="2"/>
      <c r="K15" s="2"/>
      <c r="L15" s="2"/>
      <c r="M15" s="2"/>
      <c r="N15" s="2"/>
    </row>
    <row r="16" spans="1:14" customFormat="1" x14ac:dyDescent="0.25">
      <c r="A16" s="8"/>
      <c r="B16" s="11" t="s">
        <v>4</v>
      </c>
      <c r="C16" s="28" t="s">
        <v>53</v>
      </c>
      <c r="D16" s="8"/>
      <c r="E16" s="26"/>
      <c r="F16" s="2"/>
      <c r="G16" s="2"/>
      <c r="H16" s="2"/>
      <c r="I16" s="2"/>
      <c r="J16" s="2"/>
      <c r="K16" s="2"/>
      <c r="L16" s="2"/>
      <c r="M16" s="2"/>
      <c r="N16" s="2"/>
    </row>
    <row r="17" spans="1:14" customFormat="1" x14ac:dyDescent="0.25">
      <c r="A17" s="8"/>
      <c r="B17" s="11" t="s">
        <v>5</v>
      </c>
      <c r="C17" s="28"/>
      <c r="D17" s="8"/>
      <c r="E17" s="26"/>
      <c r="F17" s="2"/>
      <c r="G17" s="2"/>
      <c r="H17" s="2"/>
      <c r="I17" s="2"/>
      <c r="J17" s="2"/>
      <c r="K17" s="2"/>
      <c r="L17" s="2"/>
      <c r="M17" s="2"/>
      <c r="N17" s="2"/>
    </row>
    <row r="18" spans="1:14" customFormat="1" x14ac:dyDescent="0.25">
      <c r="A18" s="8"/>
      <c r="B18" s="11" t="s">
        <v>29</v>
      </c>
      <c r="C18" s="28"/>
      <c r="D18" s="8"/>
      <c r="E18" s="26"/>
      <c r="F18" s="2"/>
      <c r="G18" s="2"/>
      <c r="H18" s="2"/>
      <c r="I18" s="2"/>
      <c r="J18" s="2"/>
      <c r="K18" s="2"/>
      <c r="L18" s="2"/>
      <c r="M18" s="2"/>
      <c r="N18" s="2"/>
    </row>
    <row r="19" spans="1:14" customFormat="1" x14ac:dyDescent="0.25">
      <c r="A19" s="8"/>
      <c r="B19" s="11" t="s">
        <v>30</v>
      </c>
      <c r="C19" s="28" t="s">
        <v>54</v>
      </c>
      <c r="D19" s="8"/>
      <c r="E19" s="26"/>
      <c r="F19" s="2"/>
      <c r="G19" s="2"/>
      <c r="H19" s="2"/>
      <c r="I19" s="2"/>
      <c r="J19" s="2"/>
      <c r="K19" s="2"/>
      <c r="L19" s="2"/>
      <c r="M19" s="2"/>
      <c r="N19" s="2"/>
    </row>
    <row r="20" spans="1:14" customFormat="1" x14ac:dyDescent="0.25">
      <c r="A20" s="8"/>
      <c r="B20" s="11" t="s">
        <v>41</v>
      </c>
      <c r="C20" s="28"/>
      <c r="D20" s="8"/>
      <c r="E20" s="26"/>
      <c r="F20" s="2"/>
      <c r="G20" s="2"/>
      <c r="H20" s="2"/>
      <c r="I20" s="2"/>
      <c r="J20" s="2"/>
      <c r="K20" s="2"/>
      <c r="L20" s="2"/>
      <c r="M20" s="2"/>
      <c r="N20" s="2"/>
    </row>
    <row r="21" spans="1:14" s="1" customFormat="1" ht="30" customHeight="1" x14ac:dyDescent="0.25">
      <c r="A21" s="9"/>
      <c r="B21" s="12" t="s">
        <v>6</v>
      </c>
      <c r="C21" s="13"/>
      <c r="D21" s="9"/>
      <c r="E21" s="26"/>
      <c r="F21" s="3"/>
      <c r="G21" s="3"/>
      <c r="H21" s="3"/>
      <c r="I21" s="3"/>
      <c r="J21" s="3"/>
      <c r="K21" s="3"/>
      <c r="L21" s="3"/>
      <c r="M21" s="3"/>
      <c r="N21" s="3"/>
    </row>
    <row r="22" spans="1:14" s="1" customFormat="1" ht="60" customHeight="1" x14ac:dyDescent="0.25">
      <c r="A22" s="9"/>
      <c r="B22" s="14" t="s">
        <v>31</v>
      </c>
      <c r="C22" s="39" t="s">
        <v>55</v>
      </c>
      <c r="D22" s="9"/>
      <c r="E22" s="26"/>
      <c r="F22" s="3"/>
      <c r="G22" s="3"/>
      <c r="H22" s="3"/>
      <c r="I22" s="3"/>
      <c r="J22" s="3"/>
      <c r="K22" s="3"/>
      <c r="L22" s="3"/>
      <c r="M22" s="3"/>
      <c r="N22" s="3"/>
    </row>
    <row r="23" spans="1:14" s="1" customFormat="1" ht="30" customHeight="1" x14ac:dyDescent="0.25">
      <c r="A23" s="9"/>
      <c r="B23" s="12" t="s">
        <v>7</v>
      </c>
      <c r="C23" s="13"/>
      <c r="D23" s="9"/>
      <c r="E23" s="26"/>
      <c r="F23" s="3"/>
      <c r="G23" s="3"/>
      <c r="H23" s="3"/>
      <c r="I23" s="3"/>
      <c r="J23" s="3"/>
      <c r="K23" s="3"/>
      <c r="L23" s="3"/>
      <c r="M23" s="3"/>
      <c r="N23" s="3"/>
    </row>
    <row r="24" spans="1:14" customFormat="1" ht="15.75" thickBot="1" x14ac:dyDescent="0.3">
      <c r="A24" s="8"/>
      <c r="B24" s="11" t="s">
        <v>40</v>
      </c>
      <c r="C24" s="45">
        <v>420900</v>
      </c>
      <c r="D24" s="8"/>
      <c r="E24" s="26">
        <f>IF(C24&gt;=100000,1,0)</f>
        <v>1</v>
      </c>
      <c r="F24" s="2"/>
      <c r="G24" s="2"/>
      <c r="H24" s="2"/>
      <c r="I24" s="2"/>
      <c r="J24" s="2"/>
      <c r="K24" s="2"/>
      <c r="L24" s="2"/>
      <c r="M24" s="2"/>
      <c r="N24" s="2"/>
    </row>
    <row r="25" spans="1:14" customFormat="1" x14ac:dyDescent="0.25">
      <c r="A25" s="8"/>
      <c r="B25" s="11" t="s">
        <v>11</v>
      </c>
      <c r="C25" s="29">
        <v>42219</v>
      </c>
      <c r="D25" s="8"/>
      <c r="E25" s="26"/>
      <c r="F25" s="2"/>
      <c r="G25" s="2"/>
      <c r="H25" s="2"/>
      <c r="I25" s="2"/>
      <c r="J25" s="2"/>
      <c r="K25" s="2"/>
      <c r="L25" s="2"/>
      <c r="M25" s="2"/>
      <c r="N25" s="2"/>
    </row>
    <row r="26" spans="1:14" customFormat="1" x14ac:dyDescent="0.25">
      <c r="A26" s="8"/>
      <c r="B26" s="11" t="s">
        <v>12</v>
      </c>
      <c r="C26" s="29">
        <v>42400</v>
      </c>
      <c r="D26" s="8"/>
      <c r="E26" s="26"/>
      <c r="F26" s="2"/>
      <c r="G26" s="2"/>
      <c r="H26" s="2"/>
      <c r="I26" s="2"/>
      <c r="J26" s="2"/>
      <c r="K26" s="2"/>
      <c r="L26" s="2"/>
      <c r="M26" s="2"/>
      <c r="N26" s="2"/>
    </row>
    <row r="27" spans="1:14" customFormat="1" x14ac:dyDescent="0.25">
      <c r="A27" s="8"/>
      <c r="B27" s="11" t="s">
        <v>17</v>
      </c>
      <c r="C27" s="41"/>
      <c r="D27" s="8"/>
      <c r="E27" s="26">
        <f>IF(C26-C25&gt;1080,1,0)</f>
        <v>0</v>
      </c>
      <c r="F27" s="22"/>
      <c r="G27" s="2"/>
      <c r="H27" s="2"/>
      <c r="I27" s="2"/>
      <c r="J27" s="2"/>
      <c r="K27" s="2"/>
      <c r="L27" s="2"/>
      <c r="M27" s="2"/>
      <c r="N27" s="2"/>
    </row>
    <row r="28" spans="1:14" customFormat="1" ht="30" customHeight="1" x14ac:dyDescent="0.25">
      <c r="A28" s="8"/>
      <c r="B28" s="12" t="s">
        <v>14</v>
      </c>
      <c r="C28" s="17"/>
      <c r="D28" s="8"/>
      <c r="E28" s="26"/>
      <c r="F28" s="2"/>
      <c r="G28" s="2"/>
      <c r="H28" s="2"/>
      <c r="I28" s="2"/>
      <c r="J28" s="2"/>
      <c r="K28" s="2"/>
      <c r="L28" s="2"/>
      <c r="M28" s="2"/>
      <c r="N28" s="2"/>
    </row>
    <row r="29" spans="1:14" customFormat="1" x14ac:dyDescent="0.25">
      <c r="A29" s="8"/>
      <c r="B29" s="18" t="s">
        <v>15</v>
      </c>
      <c r="C29" s="40"/>
      <c r="D29" s="8"/>
      <c r="E29" s="26"/>
      <c r="F29" s="2"/>
      <c r="G29" s="2"/>
      <c r="H29" s="2"/>
      <c r="I29" s="2"/>
      <c r="J29" s="2"/>
      <c r="K29" s="2"/>
      <c r="L29" s="2"/>
      <c r="M29" s="2"/>
      <c r="N29" s="2"/>
    </row>
    <row r="30" spans="1:14" customFormat="1" ht="30" x14ac:dyDescent="0.25">
      <c r="A30" s="8"/>
      <c r="B30" s="14" t="s">
        <v>33</v>
      </c>
      <c r="C30" s="39" t="s">
        <v>36</v>
      </c>
      <c r="D30" s="8"/>
      <c r="E30" s="26"/>
      <c r="F30" s="2"/>
      <c r="G30" s="2"/>
      <c r="H30" s="2"/>
      <c r="I30" s="2"/>
      <c r="J30" s="2"/>
      <c r="K30" s="2"/>
      <c r="L30" s="2"/>
      <c r="M30" s="2"/>
      <c r="N30" s="2"/>
    </row>
    <row r="31" spans="1:14" s="1" customFormat="1" ht="30" customHeight="1" x14ac:dyDescent="0.25">
      <c r="A31" s="9"/>
      <c r="B31" s="10" t="s">
        <v>8</v>
      </c>
      <c r="C31" s="7"/>
      <c r="D31" s="8"/>
      <c r="E31" s="26"/>
      <c r="F31" s="3"/>
      <c r="G31" s="3"/>
      <c r="H31" s="3"/>
      <c r="I31" s="3"/>
      <c r="J31" s="3"/>
      <c r="K31" s="3"/>
      <c r="L31" s="3"/>
      <c r="M31" s="3"/>
      <c r="N31" s="3"/>
    </row>
    <row r="32" spans="1:14" s="1" customFormat="1" ht="42.75" customHeight="1" x14ac:dyDescent="0.25">
      <c r="A32" s="9"/>
      <c r="B32" s="16" t="s">
        <v>39</v>
      </c>
      <c r="C32" s="39"/>
      <c r="D32" s="9"/>
      <c r="E32" s="27"/>
    </row>
    <row r="33" spans="1:14" s="8" customFormat="1" ht="30" customHeight="1" x14ac:dyDescent="0.25">
      <c r="B33" s="10" t="s">
        <v>16</v>
      </c>
      <c r="C33" s="7"/>
      <c r="E33" s="24"/>
    </row>
    <row r="34" spans="1:14" s="8" customFormat="1" ht="43.5" customHeight="1" x14ac:dyDescent="0.25">
      <c r="B34" s="48"/>
      <c r="C34" s="49"/>
      <c r="E34" s="24"/>
    </row>
    <row r="35" spans="1:14" s="8" customFormat="1" ht="15.75" customHeight="1" x14ac:dyDescent="0.25">
      <c r="B35" s="30"/>
      <c r="C35" s="30"/>
      <c r="E35" s="24"/>
    </row>
    <row r="36" spans="1:14" s="8" customFormat="1" ht="43.5" customHeight="1" x14ac:dyDescent="0.25">
      <c r="B36" s="50" t="str">
        <f>C48</f>
        <v>LEGAL REVIEW REQUIRED</v>
      </c>
      <c r="C36" s="51"/>
      <c r="E36" s="24"/>
    </row>
    <row r="37" spans="1:14" s="8" customFormat="1" ht="15" customHeight="1" x14ac:dyDescent="0.25">
      <c r="B37" s="10"/>
      <c r="E37" s="24"/>
    </row>
    <row r="38" spans="1:14" s="1" customFormat="1" ht="27" customHeight="1" x14ac:dyDescent="0.25">
      <c r="A38" s="9"/>
      <c r="B38" s="12" t="s">
        <v>32</v>
      </c>
      <c r="C38" s="21" t="s">
        <v>27</v>
      </c>
      <c r="D38" s="9"/>
      <c r="E38" s="26"/>
      <c r="F38" s="3"/>
      <c r="G38" s="3"/>
      <c r="H38" s="3"/>
      <c r="I38" s="3"/>
      <c r="J38" s="3"/>
      <c r="K38" s="3"/>
      <c r="L38" s="3"/>
      <c r="M38" s="3"/>
      <c r="N38" s="3"/>
    </row>
    <row r="39" spans="1:14" s="1" customFormat="1" ht="14.25" customHeight="1" x14ac:dyDescent="0.25">
      <c r="A39" s="9"/>
      <c r="B39" s="15" t="s">
        <v>18</v>
      </c>
      <c r="C39" s="39" t="s">
        <v>37</v>
      </c>
      <c r="D39" s="9"/>
      <c r="E39" s="27">
        <f>IF(C39="yes",1,0)</f>
        <v>0</v>
      </c>
    </row>
    <row r="40" spans="1:14" s="1" customFormat="1" ht="14.25" customHeight="1" x14ac:dyDescent="0.25">
      <c r="A40" s="9"/>
      <c r="B40" s="15" t="s">
        <v>35</v>
      </c>
      <c r="C40" s="39" t="s">
        <v>37</v>
      </c>
      <c r="D40" s="9"/>
      <c r="E40" s="27"/>
    </row>
    <row r="41" spans="1:14" customFormat="1" ht="14.25" customHeight="1" x14ac:dyDescent="0.25">
      <c r="A41" s="8"/>
      <c r="B41" s="15" t="s">
        <v>19</v>
      </c>
      <c r="C41" s="39" t="s">
        <v>37</v>
      </c>
      <c r="D41" s="8"/>
      <c r="E41" s="27">
        <f t="shared" ref="E41:E46" si="0">IF(C41="yes",1,0)</f>
        <v>0</v>
      </c>
    </row>
    <row r="42" spans="1:14" customFormat="1" ht="14.25" customHeight="1" x14ac:dyDescent="0.25">
      <c r="A42" s="8"/>
      <c r="B42" s="15" t="s">
        <v>20</v>
      </c>
      <c r="C42" s="39" t="s">
        <v>37</v>
      </c>
      <c r="D42" s="8"/>
      <c r="E42" s="27">
        <f t="shared" si="0"/>
        <v>0</v>
      </c>
    </row>
    <row r="43" spans="1:14" customFormat="1" ht="14.25" customHeight="1" x14ac:dyDescent="0.25">
      <c r="A43" s="8"/>
      <c r="B43" s="15" t="s">
        <v>21</v>
      </c>
      <c r="C43" s="39" t="s">
        <v>37</v>
      </c>
      <c r="D43" s="8"/>
      <c r="E43" s="27">
        <f t="shared" si="0"/>
        <v>0</v>
      </c>
    </row>
    <row r="44" spans="1:14" customFormat="1" ht="14.25" customHeight="1" x14ac:dyDescent="0.25">
      <c r="A44" s="8"/>
      <c r="B44" s="15" t="s">
        <v>22</v>
      </c>
      <c r="C44" s="39" t="s">
        <v>37</v>
      </c>
      <c r="D44" s="8"/>
      <c r="E44" s="27">
        <f t="shared" si="0"/>
        <v>0</v>
      </c>
    </row>
    <row r="45" spans="1:14" customFormat="1" ht="14.25" customHeight="1" x14ac:dyDescent="0.25">
      <c r="A45" s="8"/>
      <c r="B45" s="15" t="s">
        <v>23</v>
      </c>
      <c r="C45" s="39" t="s">
        <v>37</v>
      </c>
      <c r="D45" s="8"/>
      <c r="E45" s="27">
        <f t="shared" si="0"/>
        <v>0</v>
      </c>
    </row>
    <row r="46" spans="1:14" customFormat="1" ht="14.25" customHeight="1" x14ac:dyDescent="0.25">
      <c r="A46" s="8"/>
      <c r="B46" s="15" t="s">
        <v>34</v>
      </c>
      <c r="C46" s="39" t="s">
        <v>37</v>
      </c>
      <c r="D46" s="8"/>
      <c r="E46" s="27">
        <f t="shared" si="0"/>
        <v>0</v>
      </c>
      <c r="H46" s="23"/>
    </row>
    <row r="47" spans="1:14" customFormat="1" ht="19.5" customHeight="1" x14ac:dyDescent="0.25">
      <c r="A47" s="8"/>
      <c r="B47" s="8"/>
      <c r="C47" s="8"/>
      <c r="D47" s="8"/>
      <c r="E47" s="27"/>
    </row>
    <row r="48" spans="1:14" customFormat="1" ht="54.75" customHeight="1" x14ac:dyDescent="0.25">
      <c r="A48" s="8"/>
      <c r="B48" s="31" t="s">
        <v>10</v>
      </c>
      <c r="C48" s="43" t="str">
        <f>IF(C49="BLANK","COMPLETE LEGAL TERMS",IF(AND(C24&lt;100000,C39="no",C40="no",C41="no",C42="no",C43="no",C44="no",C45="no",C46="no"),"NO LEGAL REVIEW REQUIRED","LEGAL REVIEW REQUIRED"))</f>
        <v>LEGAL REVIEW REQUIRED</v>
      </c>
      <c r="D48" s="8"/>
      <c r="E48" s="27">
        <f>SUM(E24,E27,E39:E46)</f>
        <v>1</v>
      </c>
    </row>
    <row r="49" spans="2:5" x14ac:dyDescent="0.25">
      <c r="B49" s="32"/>
      <c r="C49" s="42" t="str">
        <f>IF(AND((NOT(ISBLANK(C39))),(NOT(ISBLANK(C40))),(NOT(ISBLANK(C41))),(NOT(ISBLANK(C42))),(NOT(ISBLANK(C43))),(NOT(ISBLANK(C44))),(NOT(ISBLANK(C45))),(NOT(ISBLANK(C46)))),"NOT","BLANK")</f>
        <v>NOT</v>
      </c>
    </row>
    <row r="50" spans="2:5" s="19" customFormat="1" hidden="1" x14ac:dyDescent="0.25">
      <c r="C50" s="19" t="s">
        <v>36</v>
      </c>
      <c r="E50" s="35"/>
    </row>
    <row r="51" spans="2:5" s="19" customFormat="1" hidden="1" x14ac:dyDescent="0.25">
      <c r="C51" s="19" t="s">
        <v>37</v>
      </c>
      <c r="E51" s="35"/>
    </row>
    <row r="52" spans="2:5" s="19" customFormat="1" hidden="1" x14ac:dyDescent="0.25">
      <c r="E52" s="35"/>
    </row>
    <row r="53" spans="2:5" s="19" customFormat="1" hidden="1" x14ac:dyDescent="0.25">
      <c r="E53" s="35"/>
    </row>
    <row r="54" spans="2:5" s="19" customFormat="1" hidden="1" x14ac:dyDescent="0.25">
      <c r="E54" s="35"/>
    </row>
    <row r="55" spans="2:5" s="19" customFormat="1" hidden="1" x14ac:dyDescent="0.25">
      <c r="E55" s="35"/>
    </row>
    <row r="56" spans="2:5" s="19" customFormat="1" hidden="1" x14ac:dyDescent="0.25">
      <c r="E56" s="35"/>
    </row>
    <row r="57" spans="2:5" s="19" customFormat="1" hidden="1" x14ac:dyDescent="0.25">
      <c r="E57" s="35"/>
    </row>
    <row r="58" spans="2:5" s="19" customFormat="1" hidden="1" x14ac:dyDescent="0.25">
      <c r="E58" s="35"/>
    </row>
    <row r="59" spans="2:5" s="19" customFormat="1" hidden="1" x14ac:dyDescent="0.25">
      <c r="E59" s="35"/>
    </row>
    <row r="60" spans="2:5" s="19" customFormat="1" hidden="1" x14ac:dyDescent="0.25">
      <c r="E60" s="35"/>
    </row>
    <row r="61" spans="2:5" s="19" customFormat="1" hidden="1" x14ac:dyDescent="0.25">
      <c r="E61" s="35"/>
    </row>
    <row r="62" spans="2:5" s="19" customFormat="1" hidden="1" x14ac:dyDescent="0.25">
      <c r="E62" s="35"/>
    </row>
    <row r="63" spans="2:5" s="19" customFormat="1" hidden="1" x14ac:dyDescent="0.25">
      <c r="E63" s="35"/>
    </row>
    <row r="64" spans="2:5" s="19" customFormat="1" hidden="1" x14ac:dyDescent="0.25">
      <c r="E64" s="35"/>
    </row>
    <row r="65" spans="5:5" s="19" customFormat="1" hidden="1" x14ac:dyDescent="0.25">
      <c r="E65" s="35"/>
    </row>
    <row r="66" spans="5:5" s="19" customFormat="1" hidden="1" x14ac:dyDescent="0.25">
      <c r="E66" s="35"/>
    </row>
    <row r="67" spans="5:5" s="19" customFormat="1" hidden="1" x14ac:dyDescent="0.25">
      <c r="E67" s="35"/>
    </row>
    <row r="68" spans="5:5" s="19" customFormat="1" hidden="1" x14ac:dyDescent="0.25">
      <c r="E68" s="35"/>
    </row>
    <row r="69" spans="5:5" s="19" customFormat="1" hidden="1" x14ac:dyDescent="0.25">
      <c r="E69" s="35"/>
    </row>
    <row r="70" spans="5:5" s="19" customFormat="1" hidden="1" x14ac:dyDescent="0.25">
      <c r="E70" s="35"/>
    </row>
    <row r="71" spans="5:5" s="19" customFormat="1" hidden="1" x14ac:dyDescent="0.25">
      <c r="E71" s="35"/>
    </row>
    <row r="72" spans="5:5" s="19" customFormat="1" hidden="1" x14ac:dyDescent="0.25">
      <c r="E72" s="35"/>
    </row>
    <row r="73" spans="5:5" s="19" customFormat="1" hidden="1" x14ac:dyDescent="0.25">
      <c r="E73" s="35"/>
    </row>
    <row r="74" spans="5:5" s="19" customFormat="1" hidden="1" x14ac:dyDescent="0.25">
      <c r="E74" s="35"/>
    </row>
    <row r="75" spans="5:5" s="19" customFormat="1" hidden="1" x14ac:dyDescent="0.25">
      <c r="E75" s="35"/>
    </row>
    <row r="76" spans="5:5" s="19" customFormat="1" hidden="1" x14ac:dyDescent="0.25">
      <c r="E76" s="35"/>
    </row>
    <row r="77" spans="5:5" s="19" customFormat="1" hidden="1" x14ac:dyDescent="0.25">
      <c r="E77" s="35"/>
    </row>
    <row r="78" spans="5:5" s="19" customFormat="1" hidden="1" x14ac:dyDescent="0.25">
      <c r="E78" s="35"/>
    </row>
    <row r="79" spans="5:5" s="19" customFormat="1" hidden="1" x14ac:dyDescent="0.25">
      <c r="E79" s="35"/>
    </row>
    <row r="80" spans="5:5" s="19" customFormat="1" hidden="1" x14ac:dyDescent="0.25">
      <c r="E80" s="35"/>
    </row>
    <row r="81" spans="5:5" s="19" customFormat="1" hidden="1" x14ac:dyDescent="0.25">
      <c r="E81" s="35"/>
    </row>
    <row r="82" spans="5:5" s="19" customFormat="1" hidden="1" x14ac:dyDescent="0.25">
      <c r="E82" s="35"/>
    </row>
    <row r="83" spans="5:5" s="19" customFormat="1" hidden="1" x14ac:dyDescent="0.25">
      <c r="E83" s="35"/>
    </row>
    <row r="84" spans="5:5" s="19" customFormat="1" hidden="1" x14ac:dyDescent="0.25">
      <c r="E84" s="35"/>
    </row>
    <row r="85" spans="5:5" s="19" customFormat="1" hidden="1" x14ac:dyDescent="0.25">
      <c r="E85" s="35"/>
    </row>
    <row r="86" spans="5:5" s="19" customFormat="1" hidden="1" x14ac:dyDescent="0.25">
      <c r="E86" s="35"/>
    </row>
    <row r="87" spans="5:5" s="19" customFormat="1" hidden="1" x14ac:dyDescent="0.25">
      <c r="E87" s="35"/>
    </row>
    <row r="88" spans="5:5" s="19" customFormat="1" hidden="1" x14ac:dyDescent="0.25">
      <c r="E88" s="35"/>
    </row>
    <row r="89" spans="5:5" s="19" customFormat="1" hidden="1" x14ac:dyDescent="0.25">
      <c r="E89" s="35"/>
    </row>
    <row r="90" spans="5:5" s="19" customFormat="1" hidden="1" x14ac:dyDescent="0.25">
      <c r="E90" s="35"/>
    </row>
    <row r="91" spans="5:5" s="19" customFormat="1" hidden="1" x14ac:dyDescent="0.25">
      <c r="E91" s="35"/>
    </row>
    <row r="92" spans="5:5" s="19" customFormat="1" hidden="1" x14ac:dyDescent="0.25">
      <c r="E92" s="35"/>
    </row>
    <row r="93" spans="5:5" s="19" customFormat="1" hidden="1" x14ac:dyDescent="0.25">
      <c r="E93" s="35"/>
    </row>
    <row r="94" spans="5:5" s="19" customFormat="1" hidden="1" x14ac:dyDescent="0.25">
      <c r="E94" s="35"/>
    </row>
    <row r="95" spans="5:5" s="19" customFormat="1" hidden="1" x14ac:dyDescent="0.25">
      <c r="E95" s="35"/>
    </row>
    <row r="96" spans="5:5" s="19" customFormat="1" hidden="1" x14ac:dyDescent="0.25">
      <c r="E96" s="35"/>
    </row>
    <row r="97" spans="5:5" s="19" customFormat="1" hidden="1" x14ac:dyDescent="0.25">
      <c r="E97" s="35"/>
    </row>
    <row r="98" spans="5:5" s="19" customFormat="1" hidden="1" x14ac:dyDescent="0.25">
      <c r="E98" s="35"/>
    </row>
    <row r="99" spans="5:5" s="19" customFormat="1" hidden="1" x14ac:dyDescent="0.25">
      <c r="E99" s="35"/>
    </row>
    <row r="100" spans="5:5" s="19" customFormat="1" hidden="1" x14ac:dyDescent="0.25">
      <c r="E100" s="35"/>
    </row>
    <row r="101" spans="5:5" s="19" customFormat="1" hidden="1" x14ac:dyDescent="0.25">
      <c r="E101" s="35"/>
    </row>
    <row r="102" spans="5:5" s="19" customFormat="1" hidden="1" x14ac:dyDescent="0.25">
      <c r="E102" s="35"/>
    </row>
    <row r="103" spans="5:5" s="19" customFormat="1" hidden="1" x14ac:dyDescent="0.25">
      <c r="E103" s="35"/>
    </row>
    <row r="104" spans="5:5" s="19" customFormat="1" hidden="1" x14ac:dyDescent="0.25">
      <c r="E104" s="35"/>
    </row>
    <row r="105" spans="5:5" s="19" customFormat="1" hidden="1" x14ac:dyDescent="0.25">
      <c r="E105" s="35"/>
    </row>
    <row r="106" spans="5:5" s="19" customFormat="1" hidden="1" x14ac:dyDescent="0.25">
      <c r="E106" s="35"/>
    </row>
    <row r="107" spans="5:5" s="19" customFormat="1" hidden="1" x14ac:dyDescent="0.25">
      <c r="E107" s="35"/>
    </row>
    <row r="108" spans="5:5" s="19" customFormat="1" hidden="1" x14ac:dyDescent="0.25">
      <c r="E108" s="35"/>
    </row>
    <row r="109" spans="5:5" s="19" customFormat="1" hidden="1" x14ac:dyDescent="0.25">
      <c r="E109" s="35"/>
    </row>
    <row r="110" spans="5:5" s="19" customFormat="1" hidden="1" x14ac:dyDescent="0.25">
      <c r="E110" s="35"/>
    </row>
    <row r="111" spans="5:5" s="19" customFormat="1" hidden="1" x14ac:dyDescent="0.25">
      <c r="E111" s="35"/>
    </row>
    <row r="112" spans="5:5" s="19" customFormat="1" hidden="1" x14ac:dyDescent="0.25">
      <c r="E112" s="35"/>
    </row>
    <row r="113" spans="5:5" s="19" customFormat="1" hidden="1" x14ac:dyDescent="0.25">
      <c r="E113" s="35"/>
    </row>
    <row r="114" spans="5:5" s="19" customFormat="1" hidden="1" x14ac:dyDescent="0.25">
      <c r="E114" s="35"/>
    </row>
    <row r="115" spans="5:5" s="19" customFormat="1" hidden="1" x14ac:dyDescent="0.25">
      <c r="E115" s="35"/>
    </row>
    <row r="116" spans="5:5" s="19" customFormat="1" hidden="1" x14ac:dyDescent="0.25">
      <c r="E116" s="35"/>
    </row>
    <row r="117" spans="5:5" s="19" customFormat="1" hidden="1" x14ac:dyDescent="0.25">
      <c r="E117" s="35"/>
    </row>
    <row r="118" spans="5:5" s="19" customFormat="1" hidden="1" x14ac:dyDescent="0.25">
      <c r="E118" s="35"/>
    </row>
    <row r="119" spans="5:5" s="19" customFormat="1" hidden="1" x14ac:dyDescent="0.25">
      <c r="E119" s="35"/>
    </row>
    <row r="120" spans="5:5" s="19" customFormat="1" hidden="1" x14ac:dyDescent="0.25">
      <c r="E120" s="35"/>
    </row>
    <row r="121" spans="5:5" s="19" customFormat="1" hidden="1" x14ac:dyDescent="0.25">
      <c r="E121" s="35"/>
    </row>
    <row r="122" spans="5:5" s="19" customFormat="1" hidden="1" x14ac:dyDescent="0.25">
      <c r="E122" s="35"/>
    </row>
    <row r="123" spans="5:5" s="19" customFormat="1" hidden="1" x14ac:dyDescent="0.25">
      <c r="E123" s="35"/>
    </row>
    <row r="124" spans="5:5" s="19" customFormat="1" hidden="1" x14ac:dyDescent="0.25">
      <c r="E124" s="35"/>
    </row>
    <row r="125" spans="5:5" s="19" customFormat="1" hidden="1" x14ac:dyDescent="0.25">
      <c r="E125" s="35"/>
    </row>
    <row r="126" spans="5:5" s="19" customFormat="1" hidden="1" x14ac:dyDescent="0.25">
      <c r="E126" s="35"/>
    </row>
    <row r="127" spans="5:5" s="19" customFormat="1" hidden="1" x14ac:dyDescent="0.25">
      <c r="E127" s="35"/>
    </row>
    <row r="128" spans="5:5" s="19" customFormat="1" hidden="1" x14ac:dyDescent="0.25">
      <c r="E128" s="35"/>
    </row>
    <row r="129" spans="5:5" s="19" customFormat="1" hidden="1" x14ac:dyDescent="0.25">
      <c r="E129" s="35"/>
    </row>
    <row r="130" spans="5:5" s="19" customFormat="1" hidden="1" x14ac:dyDescent="0.25">
      <c r="E130" s="35"/>
    </row>
    <row r="131" spans="5:5" s="19" customFormat="1" hidden="1" x14ac:dyDescent="0.25">
      <c r="E131" s="35"/>
    </row>
    <row r="132" spans="5:5" s="19" customFormat="1" hidden="1" x14ac:dyDescent="0.25">
      <c r="E132" s="35"/>
    </row>
    <row r="133" spans="5:5" s="19" customFormat="1" hidden="1" x14ac:dyDescent="0.25">
      <c r="E133" s="35"/>
    </row>
    <row r="134" spans="5:5" s="19" customFormat="1" hidden="1" x14ac:dyDescent="0.25">
      <c r="E134" s="35"/>
    </row>
    <row r="135" spans="5:5" s="19" customFormat="1" hidden="1" x14ac:dyDescent="0.25">
      <c r="E135" s="35"/>
    </row>
    <row r="136" spans="5:5" s="19" customFormat="1" hidden="1" x14ac:dyDescent="0.25">
      <c r="E136" s="35"/>
    </row>
    <row r="137" spans="5:5" s="19" customFormat="1" hidden="1" x14ac:dyDescent="0.25">
      <c r="E137" s="35"/>
    </row>
    <row r="138" spans="5:5" s="19" customFormat="1" hidden="1" x14ac:dyDescent="0.25">
      <c r="E138" s="35"/>
    </row>
    <row r="139" spans="5:5" s="19" customFormat="1" hidden="1" x14ac:dyDescent="0.25">
      <c r="E139" s="35"/>
    </row>
    <row r="140" spans="5:5" s="19" customFormat="1" hidden="1" x14ac:dyDescent="0.25">
      <c r="E140" s="35"/>
    </row>
    <row r="141" spans="5:5" s="19" customFormat="1" hidden="1" x14ac:dyDescent="0.25">
      <c r="E141" s="35"/>
    </row>
    <row r="142" spans="5:5" s="19" customFormat="1" hidden="1" x14ac:dyDescent="0.25">
      <c r="E142" s="35"/>
    </row>
    <row r="143" spans="5:5" s="19" customFormat="1" hidden="1" x14ac:dyDescent="0.25">
      <c r="E143" s="35"/>
    </row>
    <row r="144" spans="5:5" s="19" customFormat="1" hidden="1" x14ac:dyDescent="0.25">
      <c r="E144" s="35"/>
    </row>
    <row r="145" spans="5:5" s="19" customFormat="1" hidden="1" x14ac:dyDescent="0.25">
      <c r="E145" s="35"/>
    </row>
    <row r="146" spans="5:5" s="19" customFormat="1" hidden="1" x14ac:dyDescent="0.25">
      <c r="E146" s="35"/>
    </row>
    <row r="147" spans="5:5" s="19" customFormat="1" hidden="1" x14ac:dyDescent="0.25">
      <c r="E147" s="35"/>
    </row>
    <row r="148" spans="5:5" s="19" customFormat="1" hidden="1" x14ac:dyDescent="0.25">
      <c r="E148" s="35"/>
    </row>
    <row r="149" spans="5:5" s="19" customFormat="1" hidden="1" x14ac:dyDescent="0.25">
      <c r="E149" s="35"/>
    </row>
    <row r="150" spans="5:5" s="19" customFormat="1" hidden="1" x14ac:dyDescent="0.25">
      <c r="E150" s="35"/>
    </row>
    <row r="151" spans="5:5" s="19" customFormat="1" hidden="1" x14ac:dyDescent="0.25">
      <c r="E151" s="35"/>
    </row>
    <row r="152" spans="5:5" s="19" customFormat="1" hidden="1" x14ac:dyDescent="0.25">
      <c r="E152" s="35"/>
    </row>
    <row r="153" spans="5:5" s="19" customFormat="1" hidden="1" x14ac:dyDescent="0.25">
      <c r="E153" s="35"/>
    </row>
    <row r="154" spans="5:5" s="19" customFormat="1" hidden="1" x14ac:dyDescent="0.25">
      <c r="E154" s="35"/>
    </row>
    <row r="155" spans="5:5" s="19" customFormat="1" hidden="1" x14ac:dyDescent="0.25">
      <c r="E155" s="35"/>
    </row>
    <row r="156" spans="5:5" s="19" customFormat="1" hidden="1" x14ac:dyDescent="0.25">
      <c r="E156" s="35"/>
    </row>
    <row r="157" spans="5:5" s="19" customFormat="1" hidden="1" x14ac:dyDescent="0.25">
      <c r="E157" s="35"/>
    </row>
    <row r="158" spans="5:5" s="19" customFormat="1" hidden="1" x14ac:dyDescent="0.25">
      <c r="E158" s="35"/>
    </row>
    <row r="159" spans="5:5" s="19" customFormat="1" hidden="1" x14ac:dyDescent="0.25">
      <c r="E159" s="35"/>
    </row>
    <row r="160" spans="5:5" s="19" customFormat="1" hidden="1" x14ac:dyDescent="0.25">
      <c r="E160" s="35"/>
    </row>
    <row r="161" spans="5:5" s="19" customFormat="1" hidden="1" x14ac:dyDescent="0.25">
      <c r="E161" s="35"/>
    </row>
    <row r="162" spans="5:5" s="19" customFormat="1" hidden="1" x14ac:dyDescent="0.25">
      <c r="E162" s="35"/>
    </row>
    <row r="163" spans="5:5" s="19" customFormat="1" hidden="1" x14ac:dyDescent="0.25">
      <c r="E163" s="35"/>
    </row>
    <row r="164" spans="5:5" s="19" customFormat="1" hidden="1" x14ac:dyDescent="0.25">
      <c r="E164" s="35"/>
    </row>
    <row r="165" spans="5:5" s="19" customFormat="1" hidden="1" x14ac:dyDescent="0.25">
      <c r="E165" s="35"/>
    </row>
    <row r="166" spans="5:5" s="19" customFormat="1" hidden="1" x14ac:dyDescent="0.25">
      <c r="E166" s="35"/>
    </row>
    <row r="167" spans="5:5" s="19" customFormat="1" hidden="1" x14ac:dyDescent="0.25">
      <c r="E167" s="35"/>
    </row>
    <row r="168" spans="5:5" s="19" customFormat="1" hidden="1" x14ac:dyDescent="0.25">
      <c r="E168" s="35"/>
    </row>
    <row r="169" spans="5:5" s="19" customFormat="1" hidden="1" x14ac:dyDescent="0.25">
      <c r="E169" s="35"/>
    </row>
    <row r="170" spans="5:5" s="19" customFormat="1" hidden="1" x14ac:dyDescent="0.25">
      <c r="E170" s="35"/>
    </row>
    <row r="171" spans="5:5" s="19" customFormat="1" hidden="1" x14ac:dyDescent="0.25">
      <c r="E171" s="35"/>
    </row>
    <row r="172" spans="5:5" s="19" customFormat="1" hidden="1" x14ac:dyDescent="0.25">
      <c r="E172" s="35"/>
    </row>
    <row r="173" spans="5:5" s="19" customFormat="1" hidden="1" x14ac:dyDescent="0.25">
      <c r="E173" s="35"/>
    </row>
    <row r="174" spans="5:5" s="19" customFormat="1" hidden="1" x14ac:dyDescent="0.25">
      <c r="E174" s="35"/>
    </row>
    <row r="175" spans="5:5" s="19" customFormat="1" hidden="1" x14ac:dyDescent="0.25">
      <c r="E175" s="35"/>
    </row>
    <row r="176" spans="5:5" s="19" customFormat="1" hidden="1" x14ac:dyDescent="0.25">
      <c r="E176" s="35"/>
    </row>
    <row r="177" spans="1:5" s="36" customFormat="1" hidden="1" x14ac:dyDescent="0.25">
      <c r="A177" s="19"/>
      <c r="D177" s="19"/>
      <c r="E177" s="37"/>
    </row>
    <row r="178" spans="1:5" s="36" customFormat="1" hidden="1" x14ac:dyDescent="0.25">
      <c r="A178" s="19"/>
      <c r="D178" s="19"/>
      <c r="E178" s="37"/>
    </row>
    <row r="179" spans="1:5" s="36" customFormat="1" hidden="1" x14ac:dyDescent="0.25">
      <c r="A179" s="19"/>
      <c r="D179" s="19"/>
      <c r="E179" s="37"/>
    </row>
    <row r="180" spans="1:5" s="36" customFormat="1" hidden="1" x14ac:dyDescent="0.25">
      <c r="A180" s="19"/>
      <c r="D180" s="19"/>
      <c r="E180" s="37"/>
    </row>
    <row r="181" spans="1:5" s="36" customFormat="1" hidden="1" x14ac:dyDescent="0.25">
      <c r="A181" s="19"/>
      <c r="D181" s="19"/>
      <c r="E181" s="37"/>
    </row>
    <row r="182" spans="1:5" s="36" customFormat="1" hidden="1" x14ac:dyDescent="0.25">
      <c r="A182" s="19"/>
      <c r="D182" s="19"/>
      <c r="E182" s="37"/>
    </row>
    <row r="183" spans="1:5" s="36" customFormat="1" hidden="1" x14ac:dyDescent="0.25">
      <c r="A183" s="19"/>
      <c r="D183" s="19"/>
      <c r="E183" s="37"/>
    </row>
    <row r="184" spans="1:5" s="36" customFormat="1" hidden="1" x14ac:dyDescent="0.25">
      <c r="A184" s="19"/>
      <c r="D184" s="19"/>
      <c r="E184" s="37"/>
    </row>
    <row r="185" spans="1:5" s="36" customFormat="1" hidden="1" x14ac:dyDescent="0.25">
      <c r="A185" s="19"/>
      <c r="D185" s="19"/>
      <c r="E185" s="37"/>
    </row>
    <row r="186" spans="1:5" s="36" customFormat="1" hidden="1" x14ac:dyDescent="0.25">
      <c r="A186" s="19"/>
      <c r="D186" s="19"/>
      <c r="E186" s="37"/>
    </row>
    <row r="187" spans="1:5" s="36" customFormat="1" hidden="1" x14ac:dyDescent="0.25">
      <c r="A187" s="19"/>
      <c r="D187" s="19"/>
      <c r="E187" s="37"/>
    </row>
    <row r="188" spans="1:5" s="36" customFormat="1" hidden="1" x14ac:dyDescent="0.25">
      <c r="A188" s="19"/>
      <c r="D188" s="19"/>
      <c r="E188" s="37"/>
    </row>
    <row r="189" spans="1:5" s="36" customFormat="1" hidden="1" x14ac:dyDescent="0.25">
      <c r="A189" s="19"/>
      <c r="D189" s="19"/>
      <c r="E189" s="37"/>
    </row>
    <row r="190" spans="1:5" s="36" customFormat="1" hidden="1" x14ac:dyDescent="0.25">
      <c r="A190" s="19"/>
      <c r="D190" s="19"/>
      <c r="E190" s="37"/>
    </row>
    <row r="191" spans="1:5" s="36" customFormat="1" hidden="1" x14ac:dyDescent="0.25">
      <c r="A191" s="19"/>
      <c r="D191" s="19"/>
      <c r="E191" s="37"/>
    </row>
    <row r="192" spans="1:5" s="36" customFormat="1" hidden="1" x14ac:dyDescent="0.25">
      <c r="A192" s="19"/>
      <c r="D192" s="19"/>
      <c r="E192" s="37"/>
    </row>
    <row r="193" spans="1:5" s="36" customFormat="1" hidden="1" x14ac:dyDescent="0.25">
      <c r="A193" s="19"/>
      <c r="D193" s="19"/>
      <c r="E193" s="37"/>
    </row>
    <row r="194" spans="1:5" s="36" customFormat="1" hidden="1" x14ac:dyDescent="0.25">
      <c r="A194" s="19"/>
      <c r="D194" s="19"/>
      <c r="E194" s="37"/>
    </row>
    <row r="195" spans="1:5" x14ac:dyDescent="0.25"/>
  </sheetData>
  <sheetProtection password="9447" sheet="1" objects="1" scenarios="1"/>
  <mergeCells count="4">
    <mergeCell ref="B3:C3"/>
    <mergeCell ref="B34:C34"/>
    <mergeCell ref="B36:C36"/>
    <mergeCell ref="C1:C2"/>
  </mergeCells>
  <conditionalFormatting sqref="C48">
    <cfRule type="cellIs" dxfId="8" priority="34" operator="equal">
      <formula>"NO"</formula>
    </cfRule>
    <cfRule type="cellIs" dxfId="7" priority="35" operator="equal">
      <formula>"YES"</formula>
    </cfRule>
    <cfRule type="cellIs" dxfId="6" priority="37" stopIfTrue="1" operator="equal">
      <formula>"EMPTY"</formula>
    </cfRule>
  </conditionalFormatting>
  <conditionalFormatting sqref="C48">
    <cfRule type="cellIs" dxfId="5" priority="23" operator="equal">
      <formula>"COMPLETE LEGAL REVIEW QUESTIONS"</formula>
    </cfRule>
  </conditionalFormatting>
  <conditionalFormatting sqref="B36 C48">
    <cfRule type="expression" dxfId="4" priority="16" stopIfTrue="1">
      <formula>IF($C$48="NO LEGAL REVIEW REQUIRED",1,0)</formula>
    </cfRule>
    <cfRule type="expression" dxfId="3" priority="17" stopIfTrue="1">
      <formula>IF($C$48="LEGAL REVIEW REQUIRED",1,0)</formula>
    </cfRule>
  </conditionalFormatting>
  <conditionalFormatting sqref="B36:C36 C48">
    <cfRule type="expression" dxfId="2" priority="7" stopIfTrue="1">
      <formula>IF(+$C$48="Complete Legal Terms",1,0)</formula>
    </cfRule>
  </conditionalFormatting>
  <conditionalFormatting sqref="C27">
    <cfRule type="expression" dxfId="1" priority="1">
      <formula>IF(ISTEXT($C$27),1,0)</formula>
    </cfRule>
    <cfRule type="expression" dxfId="0" priority="2">
      <formula>IF(ISNUMBER($C$27),1,0)</formula>
    </cfRule>
  </conditionalFormatting>
  <dataValidations count="2">
    <dataValidation type="list" allowBlank="1" showInputMessage="1" showErrorMessage="1" sqref="C39:C46 C30">
      <formula1>$C$50:$C$51</formula1>
    </dataValidation>
    <dataValidation type="date" operator="greaterThan" allowBlank="1" showInputMessage="1" showErrorMessage="1" sqref="C25:C26">
      <formula1>29221</formula1>
    </dataValidation>
  </dataValidations>
  <printOptions horizontalCentered="1" verticalCentered="1"/>
  <pageMargins left="0.25" right="0.25" top="0.25" bottom="0.25" header="0.3" footer="0.3"/>
  <pageSetup scale="74" orientation="portrait" blackAndWhite="1"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LRF</vt:lpstr>
      <vt:lpstr>LRF!Print_Area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2013-01-04T15:35:17Z</dcterms:created>
  <dcterms:modified xsi:type="dcterms:W3CDTF">2015-08-10T20:40:01Z</dcterms:modified>
</cp:coreProperties>
</file>